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19 Datenschutz OST\DATENSCHUTZ_SAB_TOL\Datenschutz ab SJ 2023_2024_SAB_TOL\Datenschutz_Service_Schulen_2023_24\SL_Homepages_Apps_09 10 2024\"/>
    </mc:Choice>
  </mc:AlternateContent>
  <xr:revisionPtr revIDLastSave="0" documentId="13_ncr:1_{D5FE8D80-5E91-4832-ADD6-D9C04CDF075C}" xr6:coauthVersionLast="47" xr6:coauthVersionMax="47" xr10:uidLastSave="{00000000-0000-0000-0000-000000000000}"/>
  <bookViews>
    <workbookView xWindow="4110" yWindow="4110" windowWidth="21600" windowHeight="12735" xr2:uid="{00000000-000D-0000-FFFF-FFFF00000000}"/>
  </bookViews>
  <sheets>
    <sheet name="App Grundstock" sheetId="1" r:id="rId1"/>
    <sheet name="iOS_Doku_Prüfungen 07-03-2024" sheetId="4" r:id="rId2"/>
    <sheet name="Seminarleitungen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01">[1]Onlineprodukt_Gemeinden!#REF!</definedName>
    <definedName name="_02">[1]Onlineprodukt_Gemeinden!#REF!</definedName>
    <definedName name="_03">[1]Onlineprodukt_Gemeinden!#REF!</definedName>
    <definedName name="_04">[1]Onlineprodukt_Gemeinden!#REF!</definedName>
    <definedName name="_05">[1]Onlineprodukt_Gemeinden!#REF!</definedName>
    <definedName name="_06">[1]Onlineprodukt_Gemeinden!#REF!</definedName>
    <definedName name="_07">[1]Onlineprodukt_Gemeinden!#REF!</definedName>
    <definedName name="_08">[1]Onlineprodukt_Gemeinden!#REF!</definedName>
    <definedName name="_10">[1]Onlineprodukt_Gemeinden!#REF!</definedName>
    <definedName name="_11">[1]Onlineprodukt_Gemeinden!#REF!</definedName>
    <definedName name="_12">[1]Onlineprodukt_Gemeinden!#REF!</definedName>
    <definedName name="_13">[1]Onlineprodukt_Gemeinden!#REF!</definedName>
    <definedName name="_14">[1]Onlineprodukt_Gemeinden!#REF!</definedName>
    <definedName name="_15">[1]Onlineprodukt_Gemeinden!#REF!</definedName>
    <definedName name="_16">[1]Onlineprodukt_Gemeinden!#REF!</definedName>
    <definedName name="ABR_Anzahl">#REF!</definedName>
    <definedName name="ABR_Datum">#REF!</definedName>
    <definedName name="ABR_Gesamtkosten">#REF!</definedName>
    <definedName name="Abrechnungsdatum">[2]STATISTIK!$D$27</definedName>
    <definedName name="AN_Auszahlung">#REF!</definedName>
    <definedName name="AN_AuszahlungJaNein">#REF!</definedName>
    <definedName name="AN_beantragt">#REF!</definedName>
    <definedName name="AN_Datum">#REF!</definedName>
    <definedName name="AN_Eingangsdatum">#REF!</definedName>
    <definedName name="AN_elektr">#REF!</definedName>
    <definedName name="AN_elektrJaNein">#REF!</definedName>
    <definedName name="AN_Gesamtbedarf">#REF!</definedName>
    <definedName name="AN_Mail">#REF!</definedName>
    <definedName name="AN_NachbewJaNein">#REF!</definedName>
    <definedName name="ANT_BEDARF">#REF!</definedName>
    <definedName name="ANTRAG_Eingang">#NAME?</definedName>
    <definedName name="ANTRAG_Nummer">#REF!</definedName>
    <definedName name="ANTRAG_Zuw_ges">#NAME?</definedName>
    <definedName name="ANTRAG_Zuw_iFU">#REF!</definedName>
    <definedName name="AUS_Auszahlung3BUND">#REF!</definedName>
    <definedName name="AUS_Auszahlung3LAND">#REF!</definedName>
    <definedName name="AUS_Betrag">#REF!</definedName>
    <definedName name="AUS_BilanzBUND">#REF!</definedName>
    <definedName name="AUS_BilanzLAND">#REF!</definedName>
    <definedName name="AUS_Datum">#REF!</definedName>
    <definedName name="AUS_ForderungBUND">#REF!</definedName>
    <definedName name="AUS_ForderungLAND">#REF!</definedName>
    <definedName name="AUS_Gesamtbilanz">#REF!</definedName>
    <definedName name="AUS1_Datum">#NAME?</definedName>
    <definedName name="AUS1_ges">#NAME?</definedName>
    <definedName name="AUS1_iFU">#REF!</definedName>
    <definedName name="AUS2_Datum">#REF!</definedName>
    <definedName name="AUS2_ges">#REF!</definedName>
    <definedName name="AUS2_iFU">#REF!</definedName>
    <definedName name="AUS3_Datum">#REF!</definedName>
    <definedName name="AUS3_ges">#REF!</definedName>
    <definedName name="AUS3_iFU">#REF!</definedName>
    <definedName name="bagatell">#NAME?</definedName>
    <definedName name="Bayern">[3]Tabelle1!$C$1</definedName>
    <definedName name="BEW_Ablehnung">#NAME?</definedName>
    <definedName name="BEW_Auszahlung_BUND">#REF!</definedName>
    <definedName name="BEW_AuszahlungBUND">#REF!</definedName>
    <definedName name="BEW_AuszahlungGes">#REF!</definedName>
    <definedName name="BEW_AuszahlungJANEIN">#REF!</definedName>
    <definedName name="BEW_AuszahlungLAND">#REF!</definedName>
    <definedName name="BEW_Auszahlungsdatum">#REF!</definedName>
    <definedName name="BEW_Bescheiddatum">#REF!</definedName>
    <definedName name="BEW_Datum">#REF!</definedName>
    <definedName name="BEW_GeraeteMin">#REF!</definedName>
    <definedName name="BEW_Kostenersatz">#REF!</definedName>
    <definedName name="BEW_MAXIMUM">#REF!</definedName>
    <definedName name="BEW_PauschaleMax">#REF!</definedName>
    <definedName name="BEW_Zeitraum">#REF!</definedName>
    <definedName name="BEW_Zuw_ges">#NAME?</definedName>
    <definedName name="BEW_Zuw_iFU">#REF!</definedName>
    <definedName name="BEW_Zuwendung">#REF!</definedName>
    <definedName name="BEZIRK">#REF!</definedName>
    <definedName name="BUD_GERAETE">#REF!</definedName>
    <definedName name="BUD_MAX_GER">#REF!</definedName>
    <definedName name="BUD_SLDG">#REF!</definedName>
    <definedName name="BUD_VKP">#REF!</definedName>
    <definedName name="bund">[4]AUSWERTUNG!$G$4</definedName>
    <definedName name="dbir">[1]dBIR!#REF!</definedName>
    <definedName name="dkz">[5]Schularten!$A$11:$E$11</definedName>
    <definedName name="_xlnm.Print_Area" localSheetId="2">tblSeminarleitungen[[#All],[RüMe Apps]:[Schulnummer]]</definedName>
    <definedName name="elektronisch">#NAME?</definedName>
    <definedName name="ERH_Antragsdatum">#REF!</definedName>
    <definedName name="ERH_Auszahlung_BUND">#REF!</definedName>
    <definedName name="ERH_Auszahlung_LAND">#REF!</definedName>
    <definedName name="ERH_AuszahlungJANEIN">#REF!</definedName>
    <definedName name="ERH_beantragt">#REF!</definedName>
    <definedName name="ERH_bewilligt">#REF!</definedName>
    <definedName name="ERH_Gesamtzuwendung">#REF!</definedName>
    <definedName name="ERH1_AuszahlungBUND">#REF!</definedName>
    <definedName name="ERH1_AuszahlungDatum">#REF!</definedName>
    <definedName name="ERH1_AuszahlungGes">#REF!</definedName>
    <definedName name="ERH1_AuszahlungJaNein">#REF!</definedName>
    <definedName name="ERH1_AuszahlungLAND">#REF!</definedName>
    <definedName name="ERH1_Erhoehungsbetrag">#REF!</definedName>
    <definedName name="ERH1_GeraeteBeantragt">#REF!</definedName>
    <definedName name="ERH1_GeraeteMehr">#REF!</definedName>
    <definedName name="ERH1_GeraeteMin">#REF!</definedName>
    <definedName name="ERH1_PauschaleMax">#REF!</definedName>
    <definedName name="ERH1_ZuwendungGes">#REF!</definedName>
    <definedName name="ERH2_AuszahlungBUND">#REF!</definedName>
    <definedName name="ERH2_AuszahlungDatum">#REF!</definedName>
    <definedName name="ERH2_AuszahlungGes">#REF!</definedName>
    <definedName name="ERH2_AuszahlungJaNein">#REF!</definedName>
    <definedName name="ERH2_AuszahlungLAND">#REF!</definedName>
    <definedName name="ERH2_Erhoehungsbetrag">#REF!</definedName>
    <definedName name="ERH2_GeraeteBeantragt">#REF!</definedName>
    <definedName name="ERH2_GeraeteMehr">#REF!</definedName>
    <definedName name="ERH2_GeraeteMin">#REF!</definedName>
    <definedName name="ERH2_PauschaleMax">#REF!</definedName>
    <definedName name="ERH2_ZuwendungGes">#REF!</definedName>
    <definedName name="f_privat">[5]Schularten!$B$9</definedName>
    <definedName name="faktor1">[5]Schularten!$B$4</definedName>
    <definedName name="faktor2">[5]Schularten!$B$5</definedName>
    <definedName name="faktor3">[5]Schularten!$B$6</definedName>
    <definedName name="faktor4">[5]Schularten!$B$7</definedName>
    <definedName name="FF_DKZ">[5]Schularten!$U$4</definedName>
    <definedName name="FF_PC">[5]Schularten!$U$3</definedName>
    <definedName name="Gebietskörperschaft">#NAME?</definedName>
    <definedName name="gewichte">[5]Schularten!$A$11:$D$11</definedName>
    <definedName name="gkz">[6]AN_2021!$G$23</definedName>
    <definedName name="landesscheibe">#NAME?</definedName>
    <definedName name="MD_Anzahl">#NAME?</definedName>
    <definedName name="MD_Auftragsdatum">#NAME?</definedName>
    <definedName name="MD_Auftragswert">#NAME?</definedName>
    <definedName name="MD_Ausgaben_ges">#NAME?</definedName>
    <definedName name="MD_Ausgaben_zuw">#NAME?</definedName>
    <definedName name="MD_Gegenstand">#NAME?</definedName>
    <definedName name="mwst">[3]Tabelle1!$C$2</definedName>
    <definedName name="oeff">[5]Schularten!$P$3</definedName>
    <definedName name="pc">[6]WL!$F$3</definedName>
    <definedName name="PR_Anzahl">#NAME?</definedName>
    <definedName name="PR_Ausgaben">#NAME?</definedName>
    <definedName name="PR_Ausgaben_ges">#NAME?</definedName>
    <definedName name="PR_Entscheidung">#NAME?</definedName>
    <definedName name="PR_Leasing">#NAME?</definedName>
    <definedName name="PR_Leasing_ges">#NAME?</definedName>
    <definedName name="quelle">[5]Rechner!$A$1</definedName>
    <definedName name="quelle2">[5]Mitnutzung!$A$1</definedName>
    <definedName name="rang">#NAME?</definedName>
    <definedName name="RBZ">#REF!</definedName>
    <definedName name="regbez">[6]WL!$A$2:$C$10</definedName>
    <definedName name="rmbh">[5]Schularten!$D$2</definedName>
    <definedName name="SAT_Art">#REF!</definedName>
    <definedName name="SAT_Budget">#REF!</definedName>
    <definedName name="SAT_GeraeteMax">#REF!</definedName>
    <definedName name="SAT_Geraetezahl">#REF!</definedName>
    <definedName name="SAT_Kennziffer">#NAME?</definedName>
    <definedName name="SAT_Name">#REF!</definedName>
    <definedName name="SAT_Ort">#REF!</definedName>
    <definedName name="SAT_PauschaleMax">#REF!</definedName>
    <definedName name="SAT_PLZ">#REF!</definedName>
    <definedName name="SAT_Strasse">#REF!</definedName>
    <definedName name="SAT_TKZ">#REF!</definedName>
    <definedName name="SAT_Trägerart">#NAME?</definedName>
    <definedName name="SB_Auszahlung_iFU">#REF!</definedName>
    <definedName name="SB_Auszahlung_max">#NAME?</definedName>
    <definedName name="SB_AuszahlungBUND">#REF!</definedName>
    <definedName name="SB_AuszahlungLAND">#REF!</definedName>
    <definedName name="SB_BetragAuszahlung">#REF!</definedName>
    <definedName name="SB_BilanzBUND">#REF!</definedName>
    <definedName name="SB_BilanzGes">#REF!</definedName>
    <definedName name="SB_BilanzLAND">#REF!</definedName>
    <definedName name="SB_Datum">#REF!</definedName>
    <definedName name="SB_DatumAuszahlung">#REF!</definedName>
    <definedName name="SB_DatumBescheid">#REF!</definedName>
    <definedName name="SB_ForderungBUND">#REF!</definedName>
    <definedName name="SB_ForderungLAND">#REF!</definedName>
    <definedName name="SB_GerateAnzahl">#REF!</definedName>
    <definedName name="SB_gesperrt">#REF!</definedName>
    <definedName name="SB_Pauschale">#REF!</definedName>
    <definedName name="SB_Vorbehalt">#REF!</definedName>
    <definedName name="SB_zukünftig">#REF!</definedName>
    <definedName name="SB_Zuwendung">#REF!</definedName>
    <definedName name="SB_ZuwendungGes">#REF!</definedName>
    <definedName name="SB_zuwKosten">#REF!</definedName>
    <definedName name="schularten">[5]Schularten!$A$82:$G$118</definedName>
    <definedName name="schulen">[7]SCHULEN!#REF!</definedName>
    <definedName name="schulen_allgbild">[7]SCHULEN!#REF!</definedName>
    <definedName name="schulzahl">[7]SCHULEN!#REF!</definedName>
    <definedName name="schulzahl_allgbild">[7]SCHULEN!#REF!</definedName>
    <definedName name="Sofortauszahlung">"Check Box 108"</definedName>
    <definedName name="sole">[1]SoLe!#REF!</definedName>
    <definedName name="Stat_Tag">[8]Statistik!$S$2</definedName>
    <definedName name="Status">#REF!</definedName>
    <definedName name="stichtag">[8]Abgleich!$L$1</definedName>
    <definedName name="tkz">[6]AN_2021!$F$9</definedName>
    <definedName name="traeger">[6]AN_2021!$B$15</definedName>
    <definedName name="VN_Ausgaben">#NAME?</definedName>
    <definedName name="VN_Ausgaben_ges">#NAME?</definedName>
    <definedName name="VN_Ausgaben_iFU">#REF!</definedName>
    <definedName name="VN_AusgabenGes">#REF!</definedName>
    <definedName name="VN_AusgabenZuw">#REF!</definedName>
    <definedName name="VN_Datum">#REF!</definedName>
    <definedName name="VN_DatumEingang">#REF!</definedName>
    <definedName name="VN_Dritte">#REF!</definedName>
    <definedName name="VN_Eingang">#NAME?</definedName>
    <definedName name="VN_Eingangsdatum">#REF!</definedName>
    <definedName name="VN_GeraeteAnzahl">#REF!</definedName>
    <definedName name="VN_Gesamtausgaben">#REF!</definedName>
    <definedName name="VN_Leasing">#NAME?</definedName>
    <definedName name="VN_ohneDritte">#REF!</definedName>
    <definedName name="VN_zukünftig_ges">#NAME?</definedName>
    <definedName name="VN_zukünftig_iFU">#REF!</definedName>
    <definedName name="VN_zuwendungsfaehi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5" l="1" a="1"/>
  <c r="A61" i="5" s="1"/>
  <c r="A60" i="5" a="1"/>
  <c r="A60" i="5" s="1"/>
  <c r="A59" i="5" a="1"/>
  <c r="A59" i="5" s="1"/>
  <c r="A58" i="5" a="1"/>
  <c r="A58" i="5" s="1"/>
  <c r="A57" i="5" a="1"/>
  <c r="A57" i="5" s="1"/>
  <c r="A56" i="5" a="1"/>
  <c r="A56" i="5" s="1"/>
  <c r="A55" i="5" a="1"/>
  <c r="A55" i="5" s="1"/>
  <c r="A54" i="5" a="1"/>
  <c r="A54" i="5" s="1"/>
  <c r="A53" i="5" a="1"/>
  <c r="A53" i="5" s="1"/>
  <c r="A52" i="5" a="1"/>
  <c r="A52" i="5" s="1"/>
  <c r="A51" i="5" a="1"/>
  <c r="A51" i="5" s="1"/>
  <c r="A50" i="5" a="1"/>
  <c r="A50" i="5" s="1"/>
  <c r="A49" i="5" a="1"/>
  <c r="A49" i="5" s="1"/>
  <c r="A48" i="5" a="1"/>
  <c r="A48" i="5" s="1"/>
  <c r="A47" i="5" a="1"/>
  <c r="A47" i="5" s="1"/>
  <c r="A46" i="5" a="1"/>
  <c r="A46" i="5" s="1"/>
  <c r="A45" i="5" a="1"/>
  <c r="A45" i="5" s="1"/>
  <c r="A44" i="5" a="1"/>
  <c r="A44" i="5" s="1"/>
  <c r="A43" i="5" a="1"/>
  <c r="A43" i="5" s="1"/>
  <c r="A42" i="5" a="1"/>
  <c r="A42" i="5" s="1"/>
  <c r="A41" i="5" a="1"/>
  <c r="A41" i="5" s="1"/>
  <c r="A40" i="5" a="1"/>
  <c r="A40" i="5" s="1"/>
  <c r="A39" i="5" a="1"/>
  <c r="A39" i="5" s="1"/>
  <c r="A38" i="5" a="1"/>
  <c r="A38" i="5" s="1"/>
  <c r="A37" i="5" a="1"/>
  <c r="A37" i="5" s="1"/>
  <c r="A36" i="5" a="1"/>
  <c r="A36" i="5" s="1"/>
  <c r="A35" i="5" a="1"/>
  <c r="A35" i="5" s="1"/>
  <c r="A34" i="5" a="1"/>
  <c r="A34" i="5" s="1"/>
  <c r="A33" i="5" a="1"/>
  <c r="A33" i="5" s="1"/>
  <c r="A32" i="5" a="1"/>
  <c r="A32" i="5" s="1"/>
  <c r="A31" i="5" a="1"/>
  <c r="A31" i="5" s="1"/>
  <c r="A30" i="5" a="1"/>
  <c r="A30" i="5" s="1"/>
  <c r="A29" i="5" a="1"/>
  <c r="A29" i="5" s="1"/>
  <c r="A28" i="5" a="1"/>
  <c r="A28" i="5" s="1"/>
  <c r="A27" i="5" a="1"/>
  <c r="A27" i="5" s="1"/>
  <c r="A26" i="5" a="1"/>
  <c r="A26" i="5" s="1"/>
  <c r="A25" i="5" a="1"/>
  <c r="A25" i="5" s="1"/>
  <c r="A24" i="5" a="1"/>
  <c r="A24" i="5" s="1"/>
  <c r="A23" i="5" a="1"/>
  <c r="A23" i="5" s="1"/>
  <c r="A22" i="5" a="1"/>
  <c r="A22" i="5" s="1"/>
  <c r="A21" i="5" a="1"/>
  <c r="A21" i="5" s="1"/>
  <c r="A20" i="5" a="1"/>
  <c r="A20" i="5" s="1"/>
  <c r="A19" i="5" a="1"/>
  <c r="A19" i="5" s="1"/>
  <c r="A18" i="5" a="1"/>
  <c r="A18" i="5" s="1"/>
  <c r="A17" i="5" a="1"/>
  <c r="A17" i="5" s="1"/>
  <c r="A16" i="5" a="1"/>
  <c r="A16" i="5" s="1"/>
  <c r="A15" i="5" a="1"/>
  <c r="A15" i="5" s="1"/>
  <c r="A14" i="5" a="1"/>
  <c r="A14" i="5" s="1"/>
  <c r="A13" i="5" a="1"/>
  <c r="A13" i="5" s="1"/>
  <c r="A12" i="5" a="1"/>
  <c r="A12" i="5" s="1"/>
  <c r="A11" i="5" a="1"/>
  <c r="A11" i="5" s="1"/>
  <c r="A10" i="5" a="1"/>
  <c r="A10" i="5" s="1"/>
  <c r="A9" i="5" a="1"/>
  <c r="A9" i="5" s="1"/>
  <c r="A8" i="5" a="1"/>
  <c r="A8" i="5" s="1"/>
  <c r="A7" i="5" a="1"/>
  <c r="A7" i="5" s="1"/>
  <c r="A6" i="5" a="1"/>
  <c r="A6" i="5" s="1"/>
  <c r="A5" i="5" a="1"/>
  <c r="A5" i="5" s="1"/>
  <c r="A4" i="5" a="1"/>
  <c r="A4" i="5" s="1"/>
  <c r="A3" i="5" a="1"/>
  <c r="A3" i="5" s="1"/>
  <c r="A2" i="5" a="1"/>
  <c r="A2" i="5" s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tc={00AB0031-0011-40EB-AC6D-00F800D700CE}</author>
    <author>tc={00640061-00D8-467D-B397-00DC002E0009}</author>
    <author>tc={00340018-002A-4E24-B7BD-005A00C6004F}</author>
  </authors>
  <commentList>
    <comment ref="B17" authorId="0" shapeId="0" xr:uid="{00AB0031-0011-40EB-AC6D-00F800D700C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Religionspädagogisches Seminar
</t>
      </text>
    </comment>
    <comment ref="B23" authorId="1" shapeId="0" xr:uid="{00640061-00D8-467D-B397-00DC002E000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Religionspädagogisches Seminar
</t>
      </text>
    </comment>
    <comment ref="B31" authorId="2" shapeId="0" xr:uid="{00340018-002A-4E24-B7BD-005A00C6004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aktuell in Elternzeit!
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1_RüMe_SemL_AppsImCatalog" description="Verbindung mit der Abfrage '1_RüMe_SemL_AppsImCatalog' in der Arbeitsmappe." type="5" refreshedVersion="6" background="1" saveData="1">
    <dbPr connection="Provider=Microsoft.Mashup.OleDb.1;Data Source=$Workbook$;Location=1_RüMe_SemL_AppsImCatalog;Extended Properties=&quot;&quot;" command="SELECT * FROM [1_RüMe_SemL_AppsImCatalog]"/>
  </connection>
  <connection id="2" xr16:uid="{00000000-0015-0000-FFFF-FFFF01000000}" keepAlive="1" name="Abfrage - Beispieldatei" description="Verbindung mit der Abfrage 'Beispieldatei' in der Arbeitsmappe." type="5" refreshedVersion="0" background="1">
    <dbPr connection="Provider=Microsoft.Mashup.OleDb.1;Data Source=$Workbook$;Location=Beispieldatei;Extended Properties=&quot;&quot;" command="SELECT * FROM [Beispieldatei]"/>
  </connection>
  <connection id="3" xr16:uid="{00000000-0015-0000-FFFF-FFFF02000000}" keepAlive="1" name="Abfrage - Beispieldatei aus  1_RüMe_SemL_AppsImCatalog  transformieren" description="Verbindung mit der Abfrage 'Beispieldatei aus  1_RüMe_SemL_AppsImCatalog  transformieren' in der Arbeitsmappe." type="5" refreshedVersion="0" background="1">
    <dbPr connection="Provider=Microsoft.Mashup.OleDb.1;Data Source=$Workbook$;Location=&quot;Beispieldatei aus  1_RüMe_SemL_AppsImCatalog  transformieren&quot;;Extended Properties=&quot;&quot;" command="SELECT * FROM [Beispieldatei aus  1_RüMe_SemL_AppsImCatalog  transformieren]"/>
  </connection>
  <connection id="4" xr16:uid="{00000000-0015-0000-FFFF-FFFF03000000}" keepAlive="1" name="Abfrage - Beispieldateiparameter1" description="Verbindung mit der Abfrage 'Beispieldateiparameter1' in der Arbeitsmappe." type="5" refreshedVersion="0" background="1">
    <dbPr connection="Provider=Microsoft.Mashup.OleDb.1;Data Source=$Workbook$;Location=Beispieldateiparameter1;Extended Properties=&quot;&quot;" command="SELECT * FROM [Beispieldateiparameter1]"/>
  </connection>
  <connection id="5" xr16:uid="{00000000-0015-0000-FFFF-FFFF04000000}" keepAlive="1" name="Abfrage - Datei aus  1_RüMe_SemL_AppsImCatalog  transformieren" description="Verbindung mit der Abfrage 'Datei aus  1_RüMe_SemL_AppsImCatalog  transformieren' in der Arbeitsmappe." type="5" refreshedVersion="0" background="1">
    <dbPr connection="Provider=Microsoft.Mashup.OleDb.1;Data Source=$Workbook$;Location=&quot;Datei aus  1_RüMe_SemL_AppsImCatalog  transformieren&quot;;Extended Properties=&quot;&quot;" command="SELECT * FROM [Datei aus  1_RüMe_SemL_AppsImCatalog  transformieren]"/>
  </connection>
  <connection id="6" xr16:uid="{00000000-0015-0000-FFFF-FFFF05000000}" keepAlive="1" name="Abfrage - paramPfad" description="Verbindung mit der Abfrage 'paramPfad' in der Arbeitsmappe." type="5" refreshedVersion="0" background="1">
    <dbPr connection="Provider=Microsoft.Mashup.OleDb.1;Data Source=$Workbook$;Location=paramPfad;Extended Properties=&quot;&quot;" command="SELECT * FROM [paramPfad]"/>
  </connection>
</connections>
</file>

<file path=xl/sharedStrings.xml><?xml version="1.0" encoding="utf-8"?>
<sst xmlns="http://schemas.openxmlformats.org/spreadsheetml/2006/main" count="2849" uniqueCount="1469">
  <si>
    <t>Stand: 14.03.2024</t>
  </si>
  <si>
    <t>Empfehlungen für den Einsatz nach bestimmten Szenarien:</t>
  </si>
  <si>
    <t>Am "häufigsten" aktuell im Einsatz befindliche Apps im schwäbischen Seminar entspr. Rückmeldung der Seminarleitungen, vgl. Tabellenblatt "Auswertung" mit gegenüberstellung der Ergebnisse aus den durch das StMUK bereitgestellten App-Prüfungen</t>
  </si>
  <si>
    <t>App</t>
  </si>
  <si>
    <t>Aktuelle Version</t>
  </si>
  <si>
    <t>Gesamtbewertung aktuelle Version)</t>
  </si>
  <si>
    <t>Szenario 1</t>
  </si>
  <si>
    <t>Szenario 2</t>
  </si>
  <si>
    <t>Szenario 3</t>
  </si>
  <si>
    <t>Link Datenschutzhinwesie</t>
  </si>
  <si>
    <t>AV-Vertrag</t>
  </si>
  <si>
    <t>Hinweis</t>
  </si>
  <si>
    <t>Spalte1</t>
  </si>
  <si>
    <t>Goodnotes 6</t>
  </si>
  <si>
    <t>ohne Bedenken</t>
  </si>
  <si>
    <t>mit Einschränkungen</t>
  </si>
  <si>
    <t>nicht empfohlen</t>
  </si>
  <si>
    <t>Datenschutzerklärung | Gute Notizen (goodnotes.com)</t>
  </si>
  <si>
    <t>USA, China,Japan, Singapur, Vereinigtes Königreich</t>
  </si>
  <si>
    <t>offline-Nutzung</t>
  </si>
  <si>
    <t>Microsoft Teams</t>
  </si>
  <si>
    <t>Datenschutzerklärung von Microsoft – Microsoft-Datenschutz</t>
  </si>
  <si>
    <t>Licensing Documents (microsoft.com)</t>
  </si>
  <si>
    <t>USA, Australien, Brasilien, China, Indien, Japan, Südkorea. Schweiz, Vereinigtes Königreich</t>
  </si>
  <si>
    <t>Microsoft PowerPoint</t>
  </si>
  <si>
    <t>USA, China, Japan, Vereinigtes Königreich</t>
  </si>
  <si>
    <t>edoop.de</t>
  </si>
  <si>
    <t>Datenschutzerklärung - edoop.de</t>
  </si>
  <si>
    <t>Vereinbarung zur Auftragsverarbeitung (edoop.de)</t>
  </si>
  <si>
    <t>USA</t>
  </si>
  <si>
    <t>AV-Vertrag im Dashboard</t>
  </si>
  <si>
    <t>Microsoft Word</t>
  </si>
  <si>
    <t>USA, Australien, China, Japan, Schweiz, Vereinigtes Königreich</t>
  </si>
  <si>
    <t>Microsoft 365 (Office)</t>
  </si>
  <si>
    <t>USA, China, Japan, Schweiz, Vereinigtes Königreich</t>
  </si>
  <si>
    <t>Microsoft Outlook</t>
  </si>
  <si>
    <t>USA, China, Hong Kong, Schweiz</t>
  </si>
  <si>
    <t>Schulmanager Online</t>
  </si>
  <si>
    <t>Datenschutz - Schulmanager Online (schulmanager-online.de)</t>
  </si>
  <si>
    <t>Data Processing Addendum (adobe.com)</t>
  </si>
  <si>
    <t>Abschluss beim Vertrag/Dashboard</t>
  </si>
  <si>
    <t>Microsoft OneDrive</t>
  </si>
  <si>
    <t>USA, China</t>
  </si>
  <si>
    <t>Adobe Acrobat Reader für PDF</t>
  </si>
  <si>
    <t>Adobe Privacy Policy I Adobe</t>
  </si>
  <si>
    <t>USA, Japan</t>
  </si>
  <si>
    <t>Offline-Nutzung?</t>
  </si>
  <si>
    <t>Microsoft Excel</t>
  </si>
  <si>
    <t>China, Japan, USA</t>
  </si>
  <si>
    <t>Canva: Design, Foto &amp; Video</t>
  </si>
  <si>
    <t>Privacy Policy (canva.com)</t>
  </si>
  <si>
    <t>Data Processing Addendum (canva.com)</t>
  </si>
  <si>
    <t>USA, China, Hong Kong</t>
  </si>
  <si>
    <t xml:space="preserve">Acrobat Reader </t>
  </si>
  <si>
    <t>Microsoft OneNote</t>
  </si>
  <si>
    <t>Padlet</t>
  </si>
  <si>
    <t>Padlet: Privacy Policy</t>
  </si>
  <si>
    <t>Padlet: Data Processing Addendum (DPA)</t>
  </si>
  <si>
    <t>ANTON - Schule - Lernen</t>
  </si>
  <si>
    <t>ANTON - Datenschutz</t>
  </si>
  <si>
    <t>adv@anton.app</t>
  </si>
  <si>
    <t>Worksheet Go!</t>
  </si>
  <si>
    <t>Datenschutzerklärung für die Nutzung der Worksheet Go! App | Worksheet Crafter</t>
  </si>
  <si>
    <t>Dokumente - Dateien &amp; Ordner</t>
  </si>
  <si>
    <t>Privacy Notice - Documents (readdle.com)</t>
  </si>
  <si>
    <t xml:space="preserve">USA, Hong Kong, Rußland </t>
  </si>
  <si>
    <t>ByCS-Drive</t>
  </si>
  <si>
    <t>E-Mail – Schnelle Mail</t>
  </si>
  <si>
    <t>http://privacy.edison.tech/</t>
  </si>
  <si>
    <t>USA, Kanada, Indien, Russland, Schweiz, Vereinigtes Königreich</t>
  </si>
  <si>
    <t>ByCS-Messenger</t>
  </si>
  <si>
    <t>Pages</t>
  </si>
  <si>
    <t>Apple Datenschutzrichtlinie - Apple</t>
  </si>
  <si>
    <t>BiBox</t>
  </si>
  <si>
    <t>Datenschutz - BiBox</t>
  </si>
  <si>
    <t>Auftragsverarbeitung - BiBox</t>
  </si>
  <si>
    <t>Nextcloud</t>
  </si>
  <si>
    <t>Privacy - Nextcloud</t>
  </si>
  <si>
    <t>Notability</t>
  </si>
  <si>
    <t>https://notability.com/privacy</t>
  </si>
  <si>
    <t>Book Creator One</t>
  </si>
  <si>
    <t>Privacy policy - Book Creator app</t>
  </si>
  <si>
    <t>Book Creator - data processing addendum (updated December 2021).docx</t>
  </si>
  <si>
    <t>AV-Vertrag bei der kostenpflichtigen Version</t>
  </si>
  <si>
    <t>Classroom</t>
  </si>
  <si>
    <t>https://www.apple.com/legal/education/data-transfer-agreements/datatransfer-eu-en.pdf</t>
  </si>
  <si>
    <t>Keynote</t>
  </si>
  <si>
    <t>Mentimeter</t>
  </si>
  <si>
    <t>Interactive presentation software - Mentimeter</t>
  </si>
  <si>
    <t>With reference to requests for Data Processing Agreements - Mentimeter</t>
  </si>
  <si>
    <t>Mentimeter – interaktive Umfragen – datenschutz-schule.info</t>
  </si>
  <si>
    <t>iMovie</t>
  </si>
  <si>
    <t>GarageBand</t>
  </si>
  <si>
    <t>Sketchbook®</t>
  </si>
  <si>
    <t>Sketchbook | Privacy policy</t>
  </si>
  <si>
    <t>VLC media player</t>
  </si>
  <si>
    <t>Legal Privacy - VideoLAN</t>
  </si>
  <si>
    <t>USA, China, Vereinigtes Königreich</t>
  </si>
  <si>
    <t>Cornelsen Lernen</t>
  </si>
  <si>
    <t>Cornelsen Lernen App | Cornelsen</t>
  </si>
  <si>
    <t>AVV | Cornelsen</t>
  </si>
  <si>
    <t>MuseScore: Musiknoten</t>
  </si>
  <si>
    <t>Musescore Privacy Policy | Musescore.com</t>
  </si>
  <si>
    <t>USA, Russland</t>
  </si>
  <si>
    <t>Scanner Pro: Dokumente Scannen</t>
  </si>
  <si>
    <t>Privacy Notice - Scanner Pro (readdle.com)</t>
  </si>
  <si>
    <t>Stop Motion Studio</t>
  </si>
  <si>
    <t>Offline-Nutzung</t>
  </si>
  <si>
    <t>Klett Lernen</t>
  </si>
  <si>
    <t>Datenschutzerklärung zur Verwendung von Klett Lernen – Ernst Klett Verlag</t>
  </si>
  <si>
    <t>Numbers</t>
  </si>
  <si>
    <t>Was ist ein Auftragsverarbeitungsvertrag (AVV) und wo finde ich ihn? – Helpcenter (klett.de)</t>
  </si>
  <si>
    <t xml:space="preserve">Szenario </t>
  </si>
  <si>
    <t>Datenschutzhinweise Homepage</t>
  </si>
  <si>
    <t>nicht nötig</t>
  </si>
  <si>
    <t>Szenario 2 offline</t>
  </si>
  <si>
    <t>nötig</t>
  </si>
  <si>
    <t>Szenario 2 online</t>
  </si>
  <si>
    <t>Szenario 3 offline</t>
  </si>
  <si>
    <t>Szenario 3 online</t>
  </si>
  <si>
    <t>Schulamt</t>
  </si>
  <si>
    <t>Klötzchen</t>
  </si>
  <si>
    <t>click &amp; teach</t>
  </si>
  <si>
    <t>Quizlet: Karteikarten mit KI</t>
  </si>
  <si>
    <t>Luther Bibel</t>
  </si>
  <si>
    <t>Oxford Dictionary</t>
  </si>
  <si>
    <t>Die Bibel EÜ</t>
  </si>
  <si>
    <t>Flora Incognita</t>
  </si>
  <si>
    <t>NABU Vogelwelt</t>
  </si>
  <si>
    <t>katholisch.de</t>
  </si>
  <si>
    <t>Evernote - Notes Organizer</t>
  </si>
  <si>
    <t>Whosnext - The fair draw</t>
  </si>
  <si>
    <t>Photomath</t>
  </si>
  <si>
    <t>Presenter 10</t>
  </si>
  <si>
    <t>EduPage</t>
  </si>
  <si>
    <t>Whiteboard Explain Everything</t>
  </si>
  <si>
    <t>Mindly (Mind-Mapping)</t>
  </si>
  <si>
    <t>Word Ink</t>
  </si>
  <si>
    <t>Audio Memos SE</t>
  </si>
  <si>
    <t>SimpleMind - Mind Mapping</t>
  </si>
  <si>
    <t>Intelligent Hub</t>
  </si>
  <si>
    <t>Microsoft-Remotedesktop</t>
  </si>
  <si>
    <t>Clips</t>
  </si>
  <si>
    <t>Anatomie - 3D Atlas</t>
  </si>
  <si>
    <t>Doceri Interactive Whiteboard</t>
  </si>
  <si>
    <t>GeoGebra Taschenrechner</t>
  </si>
  <si>
    <t>Wo ist Goldi?</t>
  </si>
  <si>
    <t>PlantNet</t>
  </si>
  <si>
    <t>Storybird</t>
  </si>
  <si>
    <t>Cantico</t>
  </si>
  <si>
    <t>Untis Mobile</t>
  </si>
  <si>
    <t>Greenscreen Live Videoaufnahme</t>
  </si>
  <si>
    <t>Animal Tracker</t>
  </si>
  <si>
    <t>Grenzland</t>
  </si>
  <si>
    <t>Skype</t>
  </si>
  <si>
    <t>AO Office</t>
  </si>
  <si>
    <t>Stellarium Mobile：Sternenkarte</t>
  </si>
  <si>
    <t>KeePass Touch</t>
  </si>
  <si>
    <t>Sticker Maker Studio</t>
  </si>
  <si>
    <t>FeedbackSchule</t>
  </si>
  <si>
    <t>GeoGebra 3D Rechner</t>
  </si>
  <si>
    <t>Actionbound</t>
  </si>
  <si>
    <t>GeoGebra Grafikrechner</t>
  </si>
  <si>
    <t>XGimp Bild-Editor Malwerkzeug</t>
  </si>
  <si>
    <t>Check das Netz</t>
  </si>
  <si>
    <t>ARzone</t>
  </si>
  <si>
    <t>Practical English Usage</t>
  </si>
  <si>
    <t>sketchometry</t>
  </si>
  <si>
    <t>GeoGebra Rechner Suite</t>
  </si>
  <si>
    <t>SkyView® Lite</t>
  </si>
  <si>
    <t>Jitsi Meet</t>
  </si>
  <si>
    <t>MenschMikrobe</t>
  </si>
  <si>
    <t>iFont: find, install any font</t>
  </si>
  <si>
    <t>Nextcloud Talk</t>
  </si>
  <si>
    <t>Adleff</t>
  </si>
  <si>
    <t>Holzhauser</t>
  </si>
  <si>
    <t>Hörsgen</t>
  </si>
  <si>
    <t>Moravcik</t>
  </si>
  <si>
    <t>Schley</t>
  </si>
  <si>
    <t>Schürenberg-Artmann</t>
  </si>
  <si>
    <t>Stemmer</t>
  </si>
  <si>
    <t>Baierlein</t>
  </si>
  <si>
    <t>Dolenc-Petz</t>
  </si>
  <si>
    <t>Eberl</t>
  </si>
  <si>
    <t>Gutmann</t>
  </si>
  <si>
    <t>Kreiner</t>
  </si>
  <si>
    <t>Müller</t>
  </si>
  <si>
    <t>Stadler</t>
  </si>
  <si>
    <t>Stix-Pöhner</t>
  </si>
  <si>
    <t>Strack</t>
  </si>
  <si>
    <t>Wagner</t>
  </si>
  <si>
    <t>AIC</t>
  </si>
  <si>
    <t>Kusterer-Hendrich</t>
  </si>
  <si>
    <t>Roth</t>
  </si>
  <si>
    <t>Schmidt</t>
  </si>
  <si>
    <t>DLG</t>
  </si>
  <si>
    <t>Kreutzfeld</t>
  </si>
  <si>
    <t>Kuhlins</t>
  </si>
  <si>
    <t>Mauermayer</t>
  </si>
  <si>
    <t>DON</t>
  </si>
  <si>
    <t>Dambaur</t>
  </si>
  <si>
    <t>Rathsam</t>
  </si>
  <si>
    <t>Sauter</t>
  </si>
  <si>
    <t>GZ</t>
  </si>
  <si>
    <t>Balins</t>
  </si>
  <si>
    <t>Jordan</t>
  </si>
  <si>
    <t>Mundi</t>
  </si>
  <si>
    <t>Rehle</t>
  </si>
  <si>
    <t>Schulze</t>
  </si>
  <si>
    <t>Spatz</t>
  </si>
  <si>
    <t>NU</t>
  </si>
  <si>
    <t>Grandel-Zimmermann</t>
  </si>
  <si>
    <t>Mehling</t>
  </si>
  <si>
    <t>Valdix</t>
  </si>
  <si>
    <t>Baumann-Strobel</t>
  </si>
  <si>
    <t>Dorn</t>
  </si>
  <si>
    <t>Forstmaier</t>
  </si>
  <si>
    <t>Hummel</t>
  </si>
  <si>
    <t>Kienle</t>
  </si>
  <si>
    <t>Kirchmann</t>
  </si>
  <si>
    <t>Klippel</t>
  </si>
  <si>
    <t>Schaad</t>
  </si>
  <si>
    <t>Schafroth</t>
  </si>
  <si>
    <t>Streicher</t>
  </si>
  <si>
    <t>Ehlenberger</t>
  </si>
  <si>
    <t>Greisel</t>
  </si>
  <si>
    <t>Römer</t>
  </si>
  <si>
    <t>Strobel</t>
  </si>
  <si>
    <t>Bornewasser</t>
  </si>
  <si>
    <t>Gritsch</t>
  </si>
  <si>
    <t>Klopstock</t>
  </si>
  <si>
    <t>Satzger</t>
  </si>
  <si>
    <t>Schönberger</t>
  </si>
  <si>
    <t>Steinbrecher</t>
  </si>
  <si>
    <t>Weinacht</t>
  </si>
  <si>
    <t>Wunder-Storf</t>
  </si>
  <si>
    <t>Stand:</t>
  </si>
  <si>
    <t>Name der App</t>
  </si>
  <si>
    <t>Appstore URL</t>
  </si>
  <si>
    <t>Gesamtbewertung aktuelle Version</t>
  </si>
  <si>
    <t>Vorherige Version</t>
  </si>
  <si>
    <t>Gesamtbewertung vorherige Version</t>
  </si>
  <si>
    <t>3D Turnhalle Mobile</t>
  </si>
  <si>
    <t>https://apps.apple.com/de/app/id6447486562</t>
  </si>
  <si>
    <t>6</t>
  </si>
  <si>
    <t>Keine Auffälligkeiten</t>
  </si>
  <si>
    <t>ABC der Tiere 1</t>
  </si>
  <si>
    <t>https://apps.apple.com/de/app/id1076990533</t>
  </si>
  <si>
    <t>1.2.1</t>
  </si>
  <si>
    <t>Action Sequence Shot</t>
  </si>
  <si>
    <t>https://apps.apple.com/de/app/id1223441158</t>
  </si>
  <si>
    <t>2.4.1</t>
  </si>
  <si>
    <t>https://apps.apple.com/de/app/id582660833</t>
  </si>
  <si>
    <t>2.16.7</t>
  </si>
  <si>
    <t>https://apps.apple.com/de/app/id469337564</t>
  </si>
  <si>
    <t>24.02.00</t>
  </si>
  <si>
    <t>Auffälligkeiten</t>
  </si>
  <si>
    <t>24.01.02</t>
  </si>
  <si>
    <t>Adobe Express: Grafikdesign</t>
  </si>
  <si>
    <t>https://apps.apple.com/de/app/id1051937863</t>
  </si>
  <si>
    <t>11.26.0</t>
  </si>
  <si>
    <t>Adobe Spark Page</t>
  </si>
  <si>
    <t>https://apps.apple.com/de/app/id968433730</t>
  </si>
  <si>
    <t>3.5.1</t>
  </si>
  <si>
    <t>Adobe Spark Video</t>
  </si>
  <si>
    <t>https://apps.apple.com/de/app/id852555131</t>
  </si>
  <si>
    <t>4.6.1</t>
  </si>
  <si>
    <t>AK MiniLabor</t>
  </si>
  <si>
    <t>https://apps.apple.com/de/app/id642136543</t>
  </si>
  <si>
    <t>4.0</t>
  </si>
  <si>
    <t>Alela</t>
  </si>
  <si>
    <t>https://apps.apple.com/de/app/id1560339762</t>
  </si>
  <si>
    <t>2.0.0</t>
  </si>
  <si>
    <t>https://apps.apple.com/de/app/id1034069206</t>
  </si>
  <si>
    <t>5.1.0</t>
  </si>
  <si>
    <t>https://apps.apple.com/de/app/id813629500</t>
  </si>
  <si>
    <t>2.21.0</t>
  </si>
  <si>
    <t>Antolin Lesespiele 1/2</t>
  </si>
  <si>
    <t>https://apps.apple.com/de/app/id1059749112</t>
  </si>
  <si>
    <t>2.0.8</t>
  </si>
  <si>
    <t>Antolin Lesespiele 3/4</t>
  </si>
  <si>
    <t>https://apps.apple.com/de/app/id1128384405</t>
  </si>
  <si>
    <t>2.0.9</t>
  </si>
  <si>
    <t>https://apps.apple.com/de/app/id1180554775</t>
  </si>
  <si>
    <t>1.8.8</t>
  </si>
  <si>
    <t>Anytune Pro</t>
  </si>
  <si>
    <t>https://apps.apple.com/de/app/id427637607</t>
  </si>
  <si>
    <t>4.6.3</t>
  </si>
  <si>
    <t>https://apps.apple.com/de/app/id1177936371</t>
  </si>
  <si>
    <t>5.4.1</t>
  </si>
  <si>
    <t>ARD Mediathek</t>
  </si>
  <si>
    <t>https://apps.apple.com/de/app/id981496660</t>
  </si>
  <si>
    <t>9.9.0</t>
  </si>
  <si>
    <t>ARTE</t>
  </si>
  <si>
    <t>https://apps.apple.com/de/app/id405028510</t>
  </si>
  <si>
    <t>5.36.1</t>
  </si>
  <si>
    <t>https://apps.apple.com/de/app/id1316604918</t>
  </si>
  <si>
    <t>2.3.1</t>
  </si>
  <si>
    <t>Audible: Hörbücher &amp; Podcasts</t>
  </si>
  <si>
    <t>https://apps.apple.com/de/app/id379693831</t>
  </si>
  <si>
    <t>4.15.1</t>
  </si>
  <si>
    <t>4.14</t>
  </si>
  <si>
    <t>Audio Editor - Music editor</t>
  </si>
  <si>
    <t>https://apps.apple.com/de/app/id1493256837</t>
  </si>
  <si>
    <t>2.0.04</t>
  </si>
  <si>
    <t>https://apps.apple.com/de/app/id304075033</t>
  </si>
  <si>
    <t>5.2.3</t>
  </si>
  <si>
    <t>Autism Social Categories and Behaviour App</t>
  </si>
  <si>
    <t>https://apps.apple.com/de/app/id1211443972</t>
  </si>
  <si>
    <t>1.1</t>
  </si>
  <si>
    <t>BayGUS</t>
  </si>
  <si>
    <t>https://apps.apple.com/de/app/id1628878366</t>
  </si>
  <si>
    <t>BDnF - la fabrique à BD</t>
  </si>
  <si>
    <t>https://apps.apple.com/de/app/id1495820149</t>
  </si>
  <si>
    <t>2.1</t>
  </si>
  <si>
    <t>berlinHistory</t>
  </si>
  <si>
    <t>https://apps.apple.com/de/app/id1436230809</t>
  </si>
  <si>
    <t>3.5.11</t>
  </si>
  <si>
    <t>3.5.10</t>
  </si>
  <si>
    <t>bettermarks</t>
  </si>
  <si>
    <t>https://apps.apple.com/de/app/id897503355</t>
  </si>
  <si>
    <t>2.7.2</t>
  </si>
  <si>
    <t>https://apps.apple.com/de/app/id1478408158</t>
  </si>
  <si>
    <t>2.4.10</t>
  </si>
  <si>
    <t>Bitmoji</t>
  </si>
  <si>
    <t>https://apps.apple.com/de/app/id868077558</t>
  </si>
  <si>
    <t>11.79</t>
  </si>
  <si>
    <t>Bitsboard Lernkarten</t>
  </si>
  <si>
    <t>https://apps.apple.com/de/app/id516842210</t>
  </si>
  <si>
    <t>40.5</t>
  </si>
  <si>
    <t>Bitsboard Student</t>
  </si>
  <si>
    <t>https://apps.apple.com/de/app/id1477874347</t>
  </si>
  <si>
    <t>3.3</t>
  </si>
  <si>
    <t>Blitzrechnen</t>
  </si>
  <si>
    <t>https://apps.apple.com/de/app/id6444187170</t>
  </si>
  <si>
    <t>1.2</t>
  </si>
  <si>
    <t>Blitzrechnen Schulversion</t>
  </si>
  <si>
    <t>https://apps.apple.com/de/app/id6444187239</t>
  </si>
  <si>
    <t>1.2.2</t>
  </si>
  <si>
    <t>Book Creator for iPad</t>
  </si>
  <si>
    <t>https://apps.apple.com/de/app/id442378070</t>
  </si>
  <si>
    <t>5.5.6</t>
  </si>
  <si>
    <t>https://apps.apple.com/de/app/id661166101</t>
  </si>
  <si>
    <t>BookBuddy Pro: Meine Bücher</t>
  </si>
  <si>
    <t>https://apps.apple.com/de/app/id395149950</t>
  </si>
  <si>
    <t>9.5.8</t>
  </si>
  <si>
    <t>9.5.7</t>
  </si>
  <si>
    <t>BookBuddy: Meine Bücher</t>
  </si>
  <si>
    <t>https://apps.apple.com/de/app/id395150347</t>
  </si>
  <si>
    <t>9.5.9</t>
  </si>
  <si>
    <t>Boxer - Workspace ONE</t>
  </si>
  <si>
    <t>https://apps.apple.com/de/app/id1087506559</t>
  </si>
  <si>
    <t>24.01.1</t>
  </si>
  <si>
    <t>23.11</t>
  </si>
  <si>
    <t>Bronzeon</t>
  </si>
  <si>
    <t>https://apps.apple.com/de/app/id1475217700</t>
  </si>
  <si>
    <t>1.1.2</t>
  </si>
  <si>
    <t>BuchenLernen</t>
  </si>
  <si>
    <t>https://apps.apple.com/de/app/id488538890</t>
  </si>
  <si>
    <t>1.1.1</t>
  </si>
  <si>
    <t>BuchTaucher – Cornelsen</t>
  </si>
  <si>
    <t>https://apps.apple.com/de/app/id1435147915</t>
  </si>
  <si>
    <t>1.9.3</t>
  </si>
  <si>
    <t>1.9.2</t>
  </si>
  <si>
    <t>Bundesjugendspiele</t>
  </si>
  <si>
    <t>https://apps.apple.com/de/app/id962296986</t>
  </si>
  <si>
    <t>3.0.0</t>
  </si>
  <si>
    <t>Bytello Share(ScreenShare Pro)</t>
  </si>
  <si>
    <t>https://apps.apple.com/de/app/id1227992769</t>
  </si>
  <si>
    <t>5.7.2</t>
  </si>
  <si>
    <t>CameraVision</t>
  </si>
  <si>
    <t>https://apps.apple.com/de/app/id412366083</t>
  </si>
  <si>
    <t>2.1.0</t>
  </si>
  <si>
    <t>https://apps.apple.com/de/app/id1454380909</t>
  </si>
  <si>
    <t>1.1.7</t>
  </si>
  <si>
    <t>https://apps.apple.com/de/app/id897446215</t>
  </si>
  <si>
    <t>4.99.0</t>
  </si>
  <si>
    <t>4.98.0</t>
  </si>
  <si>
    <t>ChatGPT</t>
  </si>
  <si>
    <t>https://apps.apple.com/de/app/id6448311069</t>
  </si>
  <si>
    <t>1.2024.052</t>
  </si>
  <si>
    <t>1.2024.038</t>
  </si>
  <si>
    <t>ChatterPix - Duck Duck Moose</t>
  </si>
  <si>
    <t>https://apps.apple.com/de/app/id734038526</t>
  </si>
  <si>
    <t>1.3.9</t>
  </si>
  <si>
    <t>ChatterPix Kids</t>
  </si>
  <si>
    <t>https://apps.apple.com/de/app/id734046126</t>
  </si>
  <si>
    <t>https://apps.apple.com/de/app/id1515908872</t>
  </si>
  <si>
    <t>2.0</t>
  </si>
  <si>
    <t>Chirp.QR</t>
  </si>
  <si>
    <t>https://apps.apple.com/de/app/id1048912963</t>
  </si>
  <si>
    <t>1.1.3</t>
  </si>
  <si>
    <t>Chwazi</t>
  </si>
  <si>
    <t>https://apps.apple.com/de/app/id689674978</t>
  </si>
  <si>
    <t>Citrix Workspace</t>
  </si>
  <si>
    <t>https://apps.apple.com/de/app/id363501921</t>
  </si>
  <si>
    <t>24.1.0</t>
  </si>
  <si>
    <t>https://apps.apple.com/de/app/id1085319084</t>
  </si>
  <si>
    <t>3.7</t>
  </si>
  <si>
    <t>classroom manager</t>
  </si>
  <si>
    <t>https://apps.apple.com/de/app/id492495980</t>
  </si>
  <si>
    <t>1.8.9</t>
  </si>
  <si>
    <t>Classroom Roulette - random picker by iDoceo</t>
  </si>
  <si>
    <t>https://apps.apple.com/de/app/id1111869820</t>
  </si>
  <si>
    <t>Clevershare</t>
  </si>
  <si>
    <t>https://apps.apple.com/de/app/id1241320041</t>
  </si>
  <si>
    <t>Clevershare 2</t>
  </si>
  <si>
    <t>https://apps.apple.com/de/app/id1321969748</t>
  </si>
  <si>
    <t>5.3.0.6417</t>
  </si>
  <si>
    <t>https://apps.apple.com/de/app/id1281510998</t>
  </si>
  <si>
    <t>2.0.10</t>
  </si>
  <si>
    <t>https://apps.apple.com/de/app/id1212699939</t>
  </si>
  <si>
    <t>3.1.6</t>
  </si>
  <si>
    <t>CMV edu Slow-mo Video Analysis: Academic Edition for PE Students &amp; Teachers</t>
  </si>
  <si>
    <t>https://apps.apple.com/de/app/id879171437</t>
  </si>
  <si>
    <t>3.1</t>
  </si>
  <si>
    <t>Coach Video Player</t>
  </si>
  <si>
    <t>https://apps.apple.com/de/app/id6456571603</t>
  </si>
  <si>
    <t>1.0.3</t>
  </si>
  <si>
    <t>CollaNote: Notiz,Journal &amp; PDF</t>
  </si>
  <si>
    <t>https://apps.apple.com/de/app/id1540956268</t>
  </si>
  <si>
    <t>Comic Life 3</t>
  </si>
  <si>
    <t>https://apps.apple.com/de/app/id891378056</t>
  </si>
  <si>
    <t>3.5.15</t>
  </si>
  <si>
    <t>3.5.14</t>
  </si>
  <si>
    <t>Comic- und Meme-Ersteller Lite</t>
  </si>
  <si>
    <t>https://apps.apple.com/de/app/id647705377</t>
  </si>
  <si>
    <t>4.11</t>
  </si>
  <si>
    <t>Conference Pad</t>
  </si>
  <si>
    <t>https://apps.apple.com/de/app/id377782792</t>
  </si>
  <si>
    <t>5.5</t>
  </si>
  <si>
    <t>Conni Englisch</t>
  </si>
  <si>
    <t>https://apps.apple.com/de/app/id1173421645</t>
  </si>
  <si>
    <t>https://apps.apple.com/de/app/id1502080578</t>
  </si>
  <si>
    <t>2.6.5</t>
  </si>
  <si>
    <t>CoSpaces Edu</t>
  </si>
  <si>
    <t>https://apps.apple.com/de/app/id1224622426</t>
  </si>
  <si>
    <t>2023.03.05</t>
  </si>
  <si>
    <t>2023.03.04</t>
  </si>
  <si>
    <t>Cryptomator: Vollversion</t>
  </si>
  <si>
    <t>https://apps.apple.com/de/app/id1665616242</t>
  </si>
  <si>
    <t>2.5.0</t>
  </si>
  <si>
    <t>2.4.9</t>
  </si>
  <si>
    <t>Decide Now!</t>
  </si>
  <si>
    <t>https://apps.apple.com/de/app/id383718755</t>
  </si>
  <si>
    <t>2.2.1</t>
  </si>
  <si>
    <t>DeepL Übersetzer</t>
  </si>
  <si>
    <t>https://apps.apple.com/de/app/id1552407475</t>
  </si>
  <si>
    <t>24.1</t>
  </si>
  <si>
    <t>DelayCam</t>
  </si>
  <si>
    <t>https://apps.apple.com/de/app/id1494112454</t>
  </si>
  <si>
    <t>1.0.1</t>
  </si>
  <si>
    <t>Der menschliche Körper</t>
  </si>
  <si>
    <t>https://apps.apple.com/de/app/id682046579</t>
  </si>
  <si>
    <t>3.6.3</t>
  </si>
  <si>
    <t>DerElefant</t>
  </si>
  <si>
    <t>https://apps.apple.com/de/app/id1023688500</t>
  </si>
  <si>
    <t>1.8.0</t>
  </si>
  <si>
    <t>Deutschfuchs</t>
  </si>
  <si>
    <t>https://apps.apple.com/de/app/id1465611164</t>
  </si>
  <si>
    <t>1.3</t>
  </si>
  <si>
    <t>DiDieMail BY</t>
  </si>
  <si>
    <t>https://apps.apple.com/de/app/id1547114272</t>
  </si>
  <si>
    <t>3.1.4</t>
  </si>
  <si>
    <t>https://apps.apple.com/de/app/id1231859958</t>
  </si>
  <si>
    <t>1.12.2</t>
  </si>
  <si>
    <t>Die große Wörterfabrik</t>
  </si>
  <si>
    <t>https://apps.apple.com/de/app/id715582746</t>
  </si>
  <si>
    <t>1.5.2</t>
  </si>
  <si>
    <t>Die Zebra Schreibtabelle</t>
  </si>
  <si>
    <t>https://apps.apple.com/de/app/id751540884</t>
  </si>
  <si>
    <t>2.7</t>
  </si>
  <si>
    <t>DieMaus</t>
  </si>
  <si>
    <t>https://apps.apple.com/de/app/id932310976</t>
  </si>
  <si>
    <t>2.8.0</t>
  </si>
  <si>
    <t>Diercke Atlas</t>
  </si>
  <si>
    <t>https://apps.apple.com/de/app/id1289145516</t>
  </si>
  <si>
    <t>3.3.1</t>
  </si>
  <si>
    <t>DigiWalk</t>
  </si>
  <si>
    <t>https://apps.apple.com/de/app/id1007457679</t>
  </si>
  <si>
    <t>1.8.7</t>
  </si>
  <si>
    <t>https://apps.apple.com/de/app/id412443803</t>
  </si>
  <si>
    <t>2.1.17</t>
  </si>
  <si>
    <t>https://apps.apple.com/de/app/id364901807</t>
  </si>
  <si>
    <t>8.10.5</t>
  </si>
  <si>
    <t>8.10.4</t>
  </si>
  <si>
    <t>Dropbox: Datei-Speicherplatz</t>
  </si>
  <si>
    <t>https://apps.apple.com/de/app/id327630330</t>
  </si>
  <si>
    <t>366.2</t>
  </si>
  <si>
    <t>364.2</t>
  </si>
  <si>
    <t>EASY peasy: Diktate für Kinder</t>
  </si>
  <si>
    <t>https://apps.apple.com/de/app/id1362801141</t>
  </si>
  <si>
    <t>2.1.2</t>
  </si>
  <si>
    <t>https://apps.apple.com/de/app/id1534559700</t>
  </si>
  <si>
    <t>1.11.0</t>
  </si>
  <si>
    <t>eduki</t>
  </si>
  <si>
    <t>https://apps.apple.com/de/app/id1523303309</t>
  </si>
  <si>
    <t>15.4.0</t>
  </si>
  <si>
    <t>15.3.1</t>
  </si>
  <si>
    <t>https://apps.apple.com/de/app/id569428005</t>
  </si>
  <si>
    <t>Einfach vorlesen!</t>
  </si>
  <si>
    <t>https://apps.apple.com/de/app/id1436386549</t>
  </si>
  <si>
    <t>Einmaleins Einsdurcheins</t>
  </si>
  <si>
    <t>https://apps.apple.com/de/app/id983404187</t>
  </si>
  <si>
    <t>2.3</t>
  </si>
  <si>
    <t>Einspluseins</t>
  </si>
  <si>
    <t>https://apps.apple.com/de/app/id1488214104</t>
  </si>
  <si>
    <t>EiS-App</t>
  </si>
  <si>
    <t>https://apps.apple.com/de/app/id1481083656</t>
  </si>
  <si>
    <t>2.1.5</t>
  </si>
  <si>
    <t>eKidz.eu Lesen leicht gemacht</t>
  </si>
  <si>
    <t>https://apps.apple.com/de/app/id1280460611</t>
  </si>
  <si>
    <t>3.4.71</t>
  </si>
  <si>
    <t>3.4.70</t>
  </si>
  <si>
    <t>https://apps.apple.com/de/app/id922793622</t>
  </si>
  <si>
    <t>1.53.13</t>
  </si>
  <si>
    <t>1.53.11</t>
  </si>
  <si>
    <t>Emoji Me Sticker Maker</t>
  </si>
  <si>
    <t>https://apps.apple.com/de/app/id1040207175</t>
  </si>
  <si>
    <t>4.26</t>
  </si>
  <si>
    <t>Epson iProjection</t>
  </si>
  <si>
    <t>https://apps.apple.com/de/app/id488048021</t>
  </si>
  <si>
    <t>4.0.1</t>
  </si>
  <si>
    <t>EShare for iPad</t>
  </si>
  <si>
    <t>https://apps.apple.com/de/app/id703429077</t>
  </si>
  <si>
    <t>7.9.1101</t>
  </si>
  <si>
    <t>https://apps.apple.com/de/app/id281796108</t>
  </si>
  <si>
    <t>10.79.0</t>
  </si>
  <si>
    <t>10.76.0</t>
  </si>
  <si>
    <t>https://apps.apple.com/de/app/id955268538</t>
  </si>
  <si>
    <t>1.20</t>
  </si>
  <si>
    <t>Fiete Math-Kinder Mathe Spiel</t>
  </si>
  <si>
    <t>https://apps.apple.com/de/app/id1052109508</t>
  </si>
  <si>
    <t>3.0.6</t>
  </si>
  <si>
    <t>FileBrowserGO</t>
  </si>
  <si>
    <t>https://apps.apple.com/de/app/id335493278</t>
  </si>
  <si>
    <t>23.16</t>
  </si>
  <si>
    <t>Fingerzahlen - Fingermengen</t>
  </si>
  <si>
    <t>https://apps.apple.com/de/app/id455497654</t>
  </si>
  <si>
    <t>Firefox Klar</t>
  </si>
  <si>
    <t>https://apps.apple.com/de/app/id1073435754</t>
  </si>
  <si>
    <t>123.0</t>
  </si>
  <si>
    <t>122.0</t>
  </si>
  <si>
    <t>FirstClass Mobile</t>
  </si>
  <si>
    <t>https://apps.apple.com/de/app/id310607705</t>
  </si>
  <si>
    <t>16.1.5</t>
  </si>
  <si>
    <t>FlipaClip: Animations-Studio</t>
  </si>
  <si>
    <t>https://apps.apple.com/de/app/id1101848914</t>
  </si>
  <si>
    <t>FLIR ONE</t>
  </si>
  <si>
    <t>https://apps.apple.com/de/app/id875842742</t>
  </si>
  <si>
    <t>6.1.0</t>
  </si>
  <si>
    <t>FLIR Tools</t>
  </si>
  <si>
    <t>https://apps.apple.com/de/app/id511247887</t>
  </si>
  <si>
    <t>https://apps.apple.com/de/app/id1297860122</t>
  </si>
  <si>
    <t>3.8.1</t>
  </si>
  <si>
    <t>3.8</t>
  </si>
  <si>
    <t>Foxit PDF Editor</t>
  </si>
  <si>
    <t>https://apps.apple.com/de/app/id507040546</t>
  </si>
  <si>
    <t>2024.2.0</t>
  </si>
  <si>
    <t>https://apps.apple.com/de/app/id408709785</t>
  </si>
  <si>
    <t>2.3.15</t>
  </si>
  <si>
    <t>Gebärdensprache Wörterbuch Ges</t>
  </si>
  <si>
    <t>https://apps.apple.com/de/app/id1252538312</t>
  </si>
  <si>
    <t>2.4</t>
  </si>
  <si>
    <t>Geoboard, by MLC</t>
  </si>
  <si>
    <t>https://apps.apple.com/de/app/id1508606940</t>
  </si>
  <si>
    <t>3.1.0</t>
  </si>
  <si>
    <t>https://apps.apple.com/de/app/id1445871976</t>
  </si>
  <si>
    <t>5.2.826</t>
  </si>
  <si>
    <t>5.2.823</t>
  </si>
  <si>
    <t>GeoGebra CAS Rechner</t>
  </si>
  <si>
    <t>https://apps.apple.com/de/app/id1436278267</t>
  </si>
  <si>
    <t>GeoGebra Classic</t>
  </si>
  <si>
    <t>https://apps.apple.com/de/app/id687678494</t>
  </si>
  <si>
    <t>6.0.829</t>
  </si>
  <si>
    <t>6.0.825</t>
  </si>
  <si>
    <t>GeoGebra Geometrie</t>
  </si>
  <si>
    <t>https://apps.apple.com/de/app/id1232591335</t>
  </si>
  <si>
    <t>https://apps.apple.com/de/app/id1146717204</t>
  </si>
  <si>
    <t>https://apps.apple.com/de/app/id1504416652</t>
  </si>
  <si>
    <t>https://apps.apple.com/de/app/id1412748754</t>
  </si>
  <si>
    <t>geotrainer: Geografie-Quiz</t>
  </si>
  <si>
    <t>https://apps.apple.com/de/app/id527868789</t>
  </si>
  <si>
    <t>5.0.2</t>
  </si>
  <si>
    <t>GlobeViewer</t>
  </si>
  <si>
    <t>https://apps.apple.com/de/app/id1394087613</t>
  </si>
  <si>
    <t>0.11.5</t>
  </si>
  <si>
    <t>https://apps.apple.com/de/app/id1444383602</t>
  </si>
  <si>
    <t>6.3.8</t>
  </si>
  <si>
    <t>6.3.4</t>
  </si>
  <si>
    <t>Google Chrome</t>
  </si>
  <si>
    <t>https://apps.apple.com/de/app/id535886823</t>
  </si>
  <si>
    <t>122.0.6261.89</t>
  </si>
  <si>
    <t>122.0.6261.62</t>
  </si>
  <si>
    <t>Google Drive - Dateispeicher</t>
  </si>
  <si>
    <t>https://apps.apple.com/de/app/id507874739</t>
  </si>
  <si>
    <t>4.2409.10800</t>
  </si>
  <si>
    <t>4.2405.11800</t>
  </si>
  <si>
    <t>Google Earth</t>
  </si>
  <si>
    <t>https://apps.apple.com/de/app/id293622097</t>
  </si>
  <si>
    <t>10.49.1</t>
  </si>
  <si>
    <t>10.47.1</t>
  </si>
  <si>
    <t>Google Maps - Transit &amp; Essen</t>
  </si>
  <si>
    <t>https://apps.apple.com/de/app/id585027354</t>
  </si>
  <si>
    <t>6.101.3</t>
  </si>
  <si>
    <t>GoPro Quik: Video-Editor</t>
  </si>
  <si>
    <t>https://apps.apple.com/de/app/id561350520</t>
  </si>
  <si>
    <t>12.7</t>
  </si>
  <si>
    <t>11.23.1</t>
  </si>
  <si>
    <t>GoTalk NOW</t>
  </si>
  <si>
    <t>https://apps.apple.com/de/app/id454176457</t>
  </si>
  <si>
    <t>6.0.8</t>
  </si>
  <si>
    <t>6.0.7</t>
  </si>
  <si>
    <t>Green Screen by Do Ink</t>
  </si>
  <si>
    <t>https://apps.apple.com/de/app/id730091131</t>
  </si>
  <si>
    <t>2023.4</t>
  </si>
  <si>
    <t>https://apps.apple.com/de/app/id1165505071</t>
  </si>
  <si>
    <t>11.10</t>
  </si>
  <si>
    <t>https://apps.apple.com/de/app/id1531737711</t>
  </si>
  <si>
    <t>2.3.0</t>
  </si>
  <si>
    <t>HiDrive</t>
  </si>
  <si>
    <t>https://apps.apple.com/de/app/id422282392</t>
  </si>
  <si>
    <t>3.21.0</t>
  </si>
  <si>
    <t>Hokusai Audio Editor</t>
  </si>
  <si>
    <t>https://apps.apple.com/de/app/id432079746</t>
  </si>
  <si>
    <t>2.5.7</t>
  </si>
  <si>
    <t>Homeworker - Schulplaner</t>
  </si>
  <si>
    <t>https://apps.apple.com/de/app/id1262797798</t>
  </si>
  <si>
    <t>HP Smart</t>
  </si>
  <si>
    <t>https://apps.apple.com/de/app/id469284907</t>
  </si>
  <si>
    <t>17.0.1</t>
  </si>
  <si>
    <t>16.16.1</t>
  </si>
  <si>
    <t>Hudl</t>
  </si>
  <si>
    <t>https://apps.apple.com/de/app/id412223222</t>
  </si>
  <si>
    <t>6.26.0</t>
  </si>
  <si>
    <t>6.24.0</t>
  </si>
  <si>
    <t>Hunderterfeld</t>
  </si>
  <si>
    <t>https://apps.apple.com/de/app/id423532149</t>
  </si>
  <si>
    <t>hyFee Drive - Feedback teilen</t>
  </si>
  <si>
    <t>https://apps.apple.com/de/app/id1565738026</t>
  </si>
  <si>
    <t>4.8.1</t>
  </si>
  <si>
    <t>iDoceo - Lehrerkalender</t>
  </si>
  <si>
    <t>https://apps.apple.com/de/app/id477120941</t>
  </si>
  <si>
    <t>8.8.5</t>
  </si>
  <si>
    <t>8.8.2</t>
  </si>
  <si>
    <t>https://apps.apple.com/de/app/id1173222289</t>
  </si>
  <si>
    <t>10.12.2</t>
  </si>
  <si>
    <t>https://apps.apple.com/de/app/id377298193</t>
  </si>
  <si>
    <t>3.0.2</t>
  </si>
  <si>
    <t>InShot - Video Editor</t>
  </si>
  <si>
    <t>https://apps.apple.com/de/app/id997362197</t>
  </si>
  <si>
    <t>1.76.1</t>
  </si>
  <si>
    <t>1.75.1</t>
  </si>
  <si>
    <t>https://apps.apple.com/de/app/id338761996</t>
  </si>
  <si>
    <t>24.01</t>
  </si>
  <si>
    <t>IONOS</t>
  </si>
  <si>
    <t>https://apps.apple.com/de/app/id1080444849</t>
  </si>
  <si>
    <t>3.9.1</t>
  </si>
  <si>
    <t>iSpartan</t>
  </si>
  <si>
    <t>https://apps.apple.com/de/app/id534726646</t>
  </si>
  <si>
    <t>1.4.10</t>
  </si>
  <si>
    <t>IXL - Math, English, &amp; More</t>
  </si>
  <si>
    <t>https://apps.apple.com/de/app/id693689912</t>
  </si>
  <si>
    <t>9.1.2</t>
  </si>
  <si>
    <t>Jamf Teacher</t>
  </si>
  <si>
    <t>https://apps.apple.com/de/app/id1458800229</t>
  </si>
  <si>
    <t>7.0.1</t>
  </si>
  <si>
    <t>https://apps.apple.com/de/app/id1165103905</t>
  </si>
  <si>
    <t>23.6.1</t>
  </si>
  <si>
    <t>Kahoot! Spaß mit Quizspielen</t>
  </si>
  <si>
    <t>https://apps.apple.com/de/app/id1131203560</t>
  </si>
  <si>
    <t>5.9.1</t>
  </si>
  <si>
    <t>5.8.8</t>
  </si>
  <si>
    <t>https://apps.apple.com/de/app/id777617915</t>
  </si>
  <si>
    <t>2.7.1</t>
  </si>
  <si>
    <t>https://apps.apple.com/de/app/id966759076</t>
  </si>
  <si>
    <t>1.12.5</t>
  </si>
  <si>
    <t>KeePassium (KeePass passwords)</t>
  </si>
  <si>
    <t>https://apps.apple.com/de/app/id1435127111</t>
  </si>
  <si>
    <t>1.48</t>
  </si>
  <si>
    <t>https://apps.apple.com/de/app/id361285480</t>
  </si>
  <si>
    <t>13.2</t>
  </si>
  <si>
    <t>Khan Academy</t>
  </si>
  <si>
    <t>https://apps.apple.com/de/app/id469863705</t>
  </si>
  <si>
    <t>8.0.0</t>
  </si>
  <si>
    <t>Kidspiration Maps</t>
  </si>
  <si>
    <t>https://apps.apple.com/de/app/id1492319524</t>
  </si>
  <si>
    <t>1.5</t>
  </si>
  <si>
    <t>Kindle</t>
  </si>
  <si>
    <t>https://apps.apple.com/de/app/id302584613</t>
  </si>
  <si>
    <t>7.2</t>
  </si>
  <si>
    <t>7.0</t>
  </si>
  <si>
    <t>https://apps.apple.com/de/app/id1260478846</t>
  </si>
  <si>
    <t>4.5.0</t>
  </si>
  <si>
    <t>Klipp Klapp</t>
  </si>
  <si>
    <t>https://apps.apple.com/de/app/id1157365733</t>
  </si>
  <si>
    <t>https://apps.apple.com/de/app/id1027746349</t>
  </si>
  <si>
    <t>7.1.3</t>
  </si>
  <si>
    <t>KNAX-Taschengeld-App</t>
  </si>
  <si>
    <t>https://apps.apple.com/de/app/id1434656763</t>
  </si>
  <si>
    <t>1.7.16</t>
  </si>
  <si>
    <t>Knietzsches Werkstatt</t>
  </si>
  <si>
    <t>https://apps.apple.com/de/app/id1156376762</t>
  </si>
  <si>
    <t>1.30</t>
  </si>
  <si>
    <t>Konica Minolta Mobile Print</t>
  </si>
  <si>
    <t>https://apps.apple.com/de/app/id1201610572</t>
  </si>
  <si>
    <t>3.13</t>
  </si>
  <si>
    <t>Kuno taucht ab</t>
  </si>
  <si>
    <t>https://apps.apple.com/de/app/id1555762580</t>
  </si>
  <si>
    <t>Kurzbefehle</t>
  </si>
  <si>
    <t>https://apps.apple.com/de/app/id915249334</t>
  </si>
  <si>
    <t>2.2.2</t>
  </si>
  <si>
    <t>KYOCERA Mobile Print</t>
  </si>
  <si>
    <t>https://apps.apple.com/de/app/id510179385</t>
  </si>
  <si>
    <t>3.5.231219</t>
  </si>
  <si>
    <t>Lehrmeister - die Lehrer App</t>
  </si>
  <si>
    <t>https://apps.apple.com/de/app/id1408217345</t>
  </si>
  <si>
    <t>6.2.5</t>
  </si>
  <si>
    <t>LEO Wörterbuch</t>
  </si>
  <si>
    <t>https://apps.apple.com/de/app/id396838427</t>
  </si>
  <si>
    <t>8.2</t>
  </si>
  <si>
    <t>Lesestart zum Lesenlernen</t>
  </si>
  <si>
    <t>https://apps.apple.com/de/app/id1320668691</t>
  </si>
  <si>
    <t>2.0.3</t>
  </si>
  <si>
    <t>LetMeTalk: Gratis AAC Talker</t>
  </si>
  <si>
    <t>https://apps.apple.com/de/app/id919990138</t>
  </si>
  <si>
    <t>1.4.32</t>
  </si>
  <si>
    <t>Lies mal - Ente</t>
  </si>
  <si>
    <t>https://apps.apple.com/de/app/id1500736391</t>
  </si>
  <si>
    <t>LiLaLolle</t>
  </si>
  <si>
    <t>https://apps.apple.com/de/app/id600834991</t>
  </si>
  <si>
    <t>LingoClip</t>
  </si>
  <si>
    <t>https://apps.apple.com/de/app/id1192698323</t>
  </si>
  <si>
    <t>2.3.3</t>
  </si>
  <si>
    <t>2.3.2</t>
  </si>
  <si>
    <t>Logicals Grundschule</t>
  </si>
  <si>
    <t>https://apps.apple.com/de/app/id1475789555</t>
  </si>
  <si>
    <t>1.5.6</t>
  </si>
  <si>
    <t>LUIGI</t>
  </si>
  <si>
    <t>https://apps.apple.com/de/app/id1532384884</t>
  </si>
  <si>
    <t>LÜK</t>
  </si>
  <si>
    <t>https://apps.apple.com/de/app/id501666425</t>
  </si>
  <si>
    <t>https://apps.apple.com/de/app/id585978890</t>
  </si>
  <si>
    <t>8.0.2</t>
  </si>
  <si>
    <t>MagentaCLOUD - Cloud Speicher</t>
  </si>
  <si>
    <t>https://apps.apple.com/de/app/id312838242</t>
  </si>
  <si>
    <t>7.5.4</t>
  </si>
  <si>
    <t>Maiß Lehrer-App</t>
  </si>
  <si>
    <t>https://apps.apple.com/de/app/id1436037353</t>
  </si>
  <si>
    <t>1.24.4</t>
  </si>
  <si>
    <t>1.24.2</t>
  </si>
  <si>
    <t>Malkino EDU by FoldApps™</t>
  </si>
  <si>
    <t>https://apps.apple.com/de/app/id737584225</t>
  </si>
  <si>
    <t>2.6</t>
  </si>
  <si>
    <t>Malrechnen</t>
  </si>
  <si>
    <t>https://apps.apple.com/de/app/id1628010803</t>
  </si>
  <si>
    <t>1.0</t>
  </si>
  <si>
    <t>MathCityMap</t>
  </si>
  <si>
    <t>https://apps.apple.com/de/app/id1220878492</t>
  </si>
  <si>
    <t>3.1.12</t>
  </si>
  <si>
    <t>Mathematik Spiele Schuledition</t>
  </si>
  <si>
    <t>https://apps.apple.com/de/app/id868087918</t>
  </si>
  <si>
    <t>Mathpix Snip</t>
  </si>
  <si>
    <t>https://apps.apple.com/de/app/id1445642260</t>
  </si>
  <si>
    <t>4.1.8</t>
  </si>
  <si>
    <t>Media Converter Flex</t>
  </si>
  <si>
    <t>https://apps.apple.com/de/app/id1501255265</t>
  </si>
  <si>
    <t>5.2</t>
  </si>
  <si>
    <t>Meine Klassenmappe v5</t>
  </si>
  <si>
    <t>https://apps.apple.com/de/app/id1126946875</t>
  </si>
  <si>
    <t>8.3.6</t>
  </si>
  <si>
    <t>Meine Stromwerkstatt</t>
  </si>
  <si>
    <t>https://apps.apple.com/de/app/id1548647383</t>
  </si>
  <si>
    <t>1.0.2</t>
  </si>
  <si>
    <t>Mematic - Text auf Bilder</t>
  </si>
  <si>
    <t>https://apps.apple.com/de/app/id491076730</t>
  </si>
  <si>
    <t>3.6.6</t>
  </si>
  <si>
    <t>Memrise: Sprich neue Sprachen</t>
  </si>
  <si>
    <t>https://apps.apple.com/de/app/id635966718</t>
  </si>
  <si>
    <t>2024.2.3</t>
  </si>
  <si>
    <t>2024.1.15</t>
  </si>
  <si>
    <t>https://apps.apple.com/de/app/id992453055</t>
  </si>
  <si>
    <t>https://apps.apple.com/de/app/id1064435577</t>
  </si>
  <si>
    <t>Merck Periodensystem</t>
  </si>
  <si>
    <t>https://apps.apple.com/de/app/id375734631</t>
  </si>
  <si>
    <t>2.2.0</t>
  </si>
  <si>
    <t>Merge Explorer</t>
  </si>
  <si>
    <t>https://apps.apple.com/de/app/id1453098606</t>
  </si>
  <si>
    <t>1.7.15</t>
  </si>
  <si>
    <t>MetaTalkDE</t>
  </si>
  <si>
    <t>https://apps.apple.com/de/app/id471644249</t>
  </si>
  <si>
    <t>5.0.0</t>
  </si>
  <si>
    <t>micro:bit</t>
  </si>
  <si>
    <t>https://apps.apple.com/de/app/id1092687276</t>
  </si>
  <si>
    <t>https://apps.apple.com/de/app/id541164041</t>
  </si>
  <si>
    <t>2.81.3</t>
  </si>
  <si>
    <t>2.80.1</t>
  </si>
  <si>
    <t>https://apps.apple.com/de/app/id586683407</t>
  </si>
  <si>
    <t>2.82</t>
  </si>
  <si>
    <t>2.81.1</t>
  </si>
  <si>
    <t>https://apps.apple.com/de/app/id477537958</t>
  </si>
  <si>
    <t>15.7.3</t>
  </si>
  <si>
    <t>15.6.2</t>
  </si>
  <si>
    <t>https://apps.apple.com/de/app/id410395246</t>
  </si>
  <si>
    <t>16.82</t>
  </si>
  <si>
    <t>16.81</t>
  </si>
  <si>
    <t>https://apps.apple.com/de/app/id951937596</t>
  </si>
  <si>
    <t>4.2408.0</t>
  </si>
  <si>
    <t>4.2406.1</t>
  </si>
  <si>
    <t>https://apps.apple.com/de/app/id586449534</t>
  </si>
  <si>
    <t>https://apps.apple.com/de/app/id1113153706</t>
  </si>
  <si>
    <t>6.4.0</t>
  </si>
  <si>
    <t>6.3.1</t>
  </si>
  <si>
    <t>Microsoft To Do</t>
  </si>
  <si>
    <t>https://apps.apple.com/de/app/id1212616790</t>
  </si>
  <si>
    <t>2.114</t>
  </si>
  <si>
    <t>2.110</t>
  </si>
  <si>
    <t>https://apps.apple.com/de/app/id586447913</t>
  </si>
  <si>
    <t>https://apps.apple.com/de/app/id714464092</t>
  </si>
  <si>
    <t>10.5.5</t>
  </si>
  <si>
    <t>10.5.4</t>
  </si>
  <si>
    <t>https://apps.apple.com/de/app/id771221376</t>
  </si>
  <si>
    <t>1.39</t>
  </si>
  <si>
    <t>1.38</t>
  </si>
  <si>
    <t>MindNode - Mind Map &amp; Outline</t>
  </si>
  <si>
    <t>https://apps.apple.com/de/app/id1218718027</t>
  </si>
  <si>
    <t>2023.3.1</t>
  </si>
  <si>
    <t>Miro: Dein visueller Workspace</t>
  </si>
  <si>
    <t>https://apps.apple.com/de/app/id1180074773</t>
  </si>
  <si>
    <t>3.25.30240271</t>
  </si>
  <si>
    <t>3.25.30240209</t>
  </si>
  <si>
    <t>MoleculeSketch</t>
  </si>
  <si>
    <t>https://apps.apple.com/de/app/id1281284737</t>
  </si>
  <si>
    <t>Montessori Zahlen für Kinder</t>
  </si>
  <si>
    <t>https://apps.apple.com/de/app/id586610128</t>
  </si>
  <si>
    <t>Moodle</t>
  </si>
  <si>
    <t>https://apps.apple.com/de/app/id633359593</t>
  </si>
  <si>
    <t>4.3.0</t>
  </si>
  <si>
    <t>4.2.0</t>
  </si>
  <si>
    <t>mozaik3D-App: 3D-Modelle</t>
  </si>
  <si>
    <t>https://apps.apple.com/de/app/id1064850237</t>
  </si>
  <si>
    <t>2.0.353</t>
  </si>
  <si>
    <t>https://apps.apple.com/de/app/id835731296</t>
  </si>
  <si>
    <t>2.13.02</t>
  </si>
  <si>
    <t>2.12.96</t>
  </si>
  <si>
    <t>Music Speed Changer ▶▶▶</t>
  </si>
  <si>
    <t>https://apps.apple.com/de/app/id1595494271</t>
  </si>
  <si>
    <t>1.16.1</t>
  </si>
  <si>
    <t>https://apps.apple.com/de/app/id1363748556</t>
  </si>
  <si>
    <t>2.13</t>
  </si>
  <si>
    <t>2.12</t>
  </si>
  <si>
    <t>Nearpod</t>
  </si>
  <si>
    <t>https://apps.apple.com/de/app/id523540409</t>
  </si>
  <si>
    <t>12.8.9</t>
  </si>
  <si>
    <t>https://apps.apple.com/de/app/id1125420102</t>
  </si>
  <si>
    <t>https://apps.apple.com/de/app/id1296825574</t>
  </si>
  <si>
    <t>18.0.2</t>
  </si>
  <si>
    <t>18.0.0</t>
  </si>
  <si>
    <t>https://apps.apple.com/de/app/id360593530</t>
  </si>
  <si>
    <t>14.7.2</t>
  </si>
  <si>
    <t>14.7</t>
  </si>
  <si>
    <t>Notion - Notizen, Aufgaben</t>
  </si>
  <si>
    <t>https://apps.apple.com/de/app/id1232780281</t>
  </si>
  <si>
    <t>1.7.156</t>
  </si>
  <si>
    <t>Number Line, by MLC</t>
  </si>
  <si>
    <t>https://apps.apple.com/de/app/id751816884</t>
  </si>
  <si>
    <t>4.1.0</t>
  </si>
  <si>
    <t>Number Pieces, by MLC</t>
  </si>
  <si>
    <t>https://apps.apple.com/de/app/id605433778</t>
  </si>
  <si>
    <t>4.2.1</t>
  </si>
  <si>
    <t>https://apps.apple.com/de/app/id361304891</t>
  </si>
  <si>
    <t>13.1</t>
  </si>
  <si>
    <t>Obsidian - Connected Notes</t>
  </si>
  <si>
    <t>https://apps.apple.com/de/app/id1557175442</t>
  </si>
  <si>
    <t>1.4.16</t>
  </si>
  <si>
    <t>Onilo</t>
  </si>
  <si>
    <t>https://apps.apple.com/de/app/id1523051643</t>
  </si>
  <si>
    <t>1.3.0</t>
  </si>
  <si>
    <t>Open Roberta Mobile</t>
  </si>
  <si>
    <t>https://apps.apple.com/de/app/id1446855164</t>
  </si>
  <si>
    <t>Oriolus</t>
  </si>
  <si>
    <t>https://apps.apple.com/de/app/id1105848072</t>
  </si>
  <si>
    <t>60.3</t>
  </si>
  <si>
    <t>https://apps.apple.com/de/app/id978674211</t>
  </si>
  <si>
    <t>15.8</t>
  </si>
  <si>
    <t>15.7</t>
  </si>
  <si>
    <t>https://apps.apple.com/de/app/id834618886</t>
  </si>
  <si>
    <t>209.0.3</t>
  </si>
  <si>
    <t>208.0.6</t>
  </si>
  <si>
    <t>https://apps.apple.com/de/app/id361309726</t>
  </si>
  <si>
    <t>Partibo</t>
  </si>
  <si>
    <t>https://apps.apple.com/de/app/id1588419717</t>
  </si>
  <si>
    <t>1.4.0</t>
  </si>
  <si>
    <t>PeriPage</t>
  </si>
  <si>
    <t>https://apps.apple.com/de/app/id1508457132</t>
  </si>
  <si>
    <t>phase6 - Vokabeltrainer</t>
  </si>
  <si>
    <t>https://apps.apple.com/de/app/id441493173</t>
  </si>
  <si>
    <t>10.3.0</t>
  </si>
  <si>
    <t>PhET Simulationen</t>
  </si>
  <si>
    <t>https://apps.apple.com/de/app/id1134126831</t>
  </si>
  <si>
    <t>https://apps.apple.com/de/app/id919087726</t>
  </si>
  <si>
    <t>8.35.0</t>
  </si>
  <si>
    <t>8.34.1</t>
  </si>
  <si>
    <t>phyphox</t>
  </si>
  <si>
    <t>https://apps.apple.com/de/app/id1127319693</t>
  </si>
  <si>
    <t>1.1.12</t>
  </si>
  <si>
    <t>Pinterest</t>
  </si>
  <si>
    <t>https://apps.apple.com/de/app/id429047995</t>
  </si>
  <si>
    <t>12.1</t>
  </si>
  <si>
    <t>11.42</t>
  </si>
  <si>
    <t>https://apps.apple.com/de/app/id600547573</t>
  </si>
  <si>
    <t>3.17.5</t>
  </si>
  <si>
    <t>3.16.2</t>
  </si>
  <si>
    <t>Plickers</t>
  </si>
  <si>
    <t>https://apps.apple.com/de/app/id701184049</t>
  </si>
  <si>
    <t>4.5.5</t>
  </si>
  <si>
    <t>PocketLab Classic</t>
  </si>
  <si>
    <t>https://apps.apple.com/de/app/id6443502994</t>
  </si>
  <si>
    <t>Polylino</t>
  </si>
  <si>
    <t>https://apps.apple.com/de/app/id1448749849</t>
  </si>
  <si>
    <t>1.6.54</t>
  </si>
  <si>
    <t>1.6.51</t>
  </si>
  <si>
    <t>Popplet</t>
  </si>
  <si>
    <t>https://apps.apple.com/de/app/id374151636</t>
  </si>
  <si>
    <t>2.5.1</t>
  </si>
  <si>
    <t>Post-it®</t>
  </si>
  <si>
    <t>https://apps.apple.com/de/app/id920127738</t>
  </si>
  <si>
    <t>5.2.6</t>
  </si>
  <si>
    <t>5.2.4</t>
  </si>
  <si>
    <t>PowerDirector Videobearbeitung</t>
  </si>
  <si>
    <t>https://apps.apple.com/de/app/id1473574597</t>
  </si>
  <si>
    <t>13.2.3</t>
  </si>
  <si>
    <t>13.1.4</t>
  </si>
  <si>
    <t>https://apps.apple.com/de/app/id1383662928</t>
  </si>
  <si>
    <t>3.53.660</t>
  </si>
  <si>
    <t>https://apps.apple.com/de/app/id1475077076</t>
  </si>
  <si>
    <t>1.9.1</t>
  </si>
  <si>
    <t>1.8.4</t>
  </si>
  <si>
    <t>ProConnect</t>
  </si>
  <si>
    <t>https://apps.apple.com/de/app/id692729478</t>
  </si>
  <si>
    <t>5.0.11</t>
  </si>
  <si>
    <t>Procreate</t>
  </si>
  <si>
    <t>https://apps.apple.com/de/app/id425073498</t>
  </si>
  <si>
    <t>5.3.7</t>
  </si>
  <si>
    <t>5.3.6</t>
  </si>
  <si>
    <t>Puppet Pals 2</t>
  </si>
  <si>
    <t>https://apps.apple.com/de/app/id589141096</t>
  </si>
  <si>
    <t>1.6.6</t>
  </si>
  <si>
    <t>1.6.5</t>
  </si>
  <si>
    <t>Puppet Pals 2: School Edition</t>
  </si>
  <si>
    <t>https://apps.apple.com/de/app/id557616416</t>
  </si>
  <si>
    <t>Puppet Pals HD Director's Pass</t>
  </si>
  <si>
    <t>https://apps.apple.com/de/app/id462134755</t>
  </si>
  <si>
    <t>1.9.7</t>
  </si>
  <si>
    <t>QuizAcademy School Edition</t>
  </si>
  <si>
    <t>https://apps.apple.com/de/app/id1012949118</t>
  </si>
  <si>
    <t>5.5.4</t>
  </si>
  <si>
    <t>Quizizz: Play to Learn</t>
  </si>
  <si>
    <t>https://apps.apple.com/de/app/id1160249042</t>
  </si>
  <si>
    <t>7.68</t>
  </si>
  <si>
    <t>https://apps.apple.com/de/app/id546473125</t>
  </si>
  <si>
    <t>8.23</t>
  </si>
  <si>
    <t>8.19</t>
  </si>
  <si>
    <t>Quizmaker</t>
  </si>
  <si>
    <t>https://apps.apple.com/de/app/id802225374</t>
  </si>
  <si>
    <t>Random Teamgenerator</t>
  </si>
  <si>
    <t>https://apps.apple.com/de/app/id1571951978</t>
  </si>
  <si>
    <t>Rechendreieck</t>
  </si>
  <si>
    <t>https://apps.apple.com/de/app/id575736731</t>
  </si>
  <si>
    <t>Rechenfeld</t>
  </si>
  <si>
    <t>https://apps.apple.com/de/app/id1558366734</t>
  </si>
  <si>
    <t>2.2</t>
  </si>
  <si>
    <t>Rechentablett</t>
  </si>
  <si>
    <t>https://apps.apple.com/de/app/id574825573</t>
  </si>
  <si>
    <t>Rechnen mit Wendi</t>
  </si>
  <si>
    <t>https://apps.apple.com/de/app/id643015355</t>
  </si>
  <si>
    <t>RGB Lights</t>
  </si>
  <si>
    <t>https://apps.apple.com/de/app/id1432469048</t>
  </si>
  <si>
    <t>SafeExamBrowser</t>
  </si>
  <si>
    <t>https://apps.apple.com/de/app/id1155002964</t>
  </si>
  <si>
    <t>3.3.2</t>
  </si>
  <si>
    <t>Scanner App: Genius Scan</t>
  </si>
  <si>
    <t>https://apps.apple.com/de/app/id377672876</t>
  </si>
  <si>
    <t>7.15</t>
  </si>
  <si>
    <t>7.14.2</t>
  </si>
  <si>
    <t>https://apps.apple.com/de/app/id333710667</t>
  </si>
  <si>
    <t>8.17.1</t>
  </si>
  <si>
    <t>8.16.1</t>
  </si>
  <si>
    <t>SchoolFox - Schulkommunikation</t>
  </si>
  <si>
    <t>https://apps.apple.com/de/app/id1424962016</t>
  </si>
  <si>
    <t>9.4.0</t>
  </si>
  <si>
    <t>9.3.0</t>
  </si>
  <si>
    <t>Schreibreise</t>
  </si>
  <si>
    <t>https://apps.apple.com/de/app/id878960846</t>
  </si>
  <si>
    <t>1.4.1</t>
  </si>
  <si>
    <t>schul.cloud</t>
  </si>
  <si>
    <t>https://apps.apple.com/de/app/id1341574697</t>
  </si>
  <si>
    <t>5.14.0</t>
  </si>
  <si>
    <t>5.13.0</t>
  </si>
  <si>
    <t>https://apps.apple.com/de/app/id1451616735</t>
  </si>
  <si>
    <t>3.1.1</t>
  </si>
  <si>
    <t>SchulsportApp BW</t>
  </si>
  <si>
    <t>https://apps.apple.com/de/app/id1625546740</t>
  </si>
  <si>
    <t>1.2.9</t>
  </si>
  <si>
    <t>Schulsport-KUVB</t>
  </si>
  <si>
    <t>https://apps.apple.com/de/app/id871830967</t>
  </si>
  <si>
    <t>ScratchJr</t>
  </si>
  <si>
    <t>https://apps.apple.com/de/app/id895485086</t>
  </si>
  <si>
    <t>1.5.11</t>
  </si>
  <si>
    <t>1.5.10</t>
  </si>
  <si>
    <t>ScratchPM</t>
  </si>
  <si>
    <t>https://apps.apple.com/de/app/id1582662724</t>
  </si>
  <si>
    <t>1.4</t>
  </si>
  <si>
    <t>1.3.3</t>
  </si>
  <si>
    <t>Sdui</t>
  </si>
  <si>
    <t>https://apps.apple.com/de/app/id1145264453</t>
  </si>
  <si>
    <t>3.6.2</t>
  </si>
  <si>
    <t>Shapes - 3D Geometrie Lernen</t>
  </si>
  <si>
    <t>https://apps.apple.com/de/app/id501650786</t>
  </si>
  <si>
    <t>2.3.7</t>
  </si>
  <si>
    <t>Showbie</t>
  </si>
  <si>
    <t>https://apps.apple.com/de/app/id548898085</t>
  </si>
  <si>
    <t>7.7.2</t>
  </si>
  <si>
    <t>7.6.2</t>
  </si>
  <si>
    <t>Sibelius</t>
  </si>
  <si>
    <t>https://apps.apple.com/de/app/id1503221259</t>
  </si>
  <si>
    <t>2023.11</t>
  </si>
  <si>
    <t>2023.8</t>
  </si>
  <si>
    <t>https://apps.apple.com/de/app/id305727658</t>
  </si>
  <si>
    <t>https://apps.apple.com/de/app/id883738213</t>
  </si>
  <si>
    <t>6.0.6</t>
  </si>
  <si>
    <t>6.0.5</t>
  </si>
  <si>
    <t>https://apps.apple.com/de/app/id635195332</t>
  </si>
  <si>
    <t>https://apps.apple.com/de/app/id304878510</t>
  </si>
  <si>
    <t>8.110.1</t>
  </si>
  <si>
    <t>8.103</t>
  </si>
  <si>
    <t>https://apps.apple.com/de/app/id413936865</t>
  </si>
  <si>
    <t>3.7.5</t>
  </si>
  <si>
    <t>SMART Mirror</t>
  </si>
  <si>
    <t>https://apps.apple.com/de/app/id1569415474</t>
  </si>
  <si>
    <t>2.27.28710137</t>
  </si>
  <si>
    <t>SMART Notebook für iPad</t>
  </si>
  <si>
    <t>https://apps.apple.com/de/app/id554245373</t>
  </si>
  <si>
    <t>Socrative Student</t>
  </si>
  <si>
    <t>https://apps.apple.com/de/app/id477618130</t>
  </si>
  <si>
    <t>4.6.2</t>
  </si>
  <si>
    <t>Socrative Teacher</t>
  </si>
  <si>
    <t>https://apps.apple.com/de/app/id477620120</t>
  </si>
  <si>
    <t>4.7.0</t>
  </si>
  <si>
    <t>sofatutor</t>
  </si>
  <si>
    <t>https://apps.apple.com/de/app/id597942322</t>
  </si>
  <si>
    <t>2.6.0</t>
  </si>
  <si>
    <t>SOS EU ALP</t>
  </si>
  <si>
    <t>https://apps.apple.com/de/app/id400099520</t>
  </si>
  <si>
    <t>2023.02.23</t>
  </si>
  <si>
    <t>SPARKvue</t>
  </si>
  <si>
    <t>https://apps.apple.com/de/app/id361907181</t>
  </si>
  <si>
    <t>4.10.0</t>
  </si>
  <si>
    <t>4.9.4</t>
  </si>
  <si>
    <t>Spectrometry</t>
  </si>
  <si>
    <t>https://apps.apple.com/de/app/id893384720</t>
  </si>
  <si>
    <t>SpectrumView</t>
  </si>
  <si>
    <t>https://apps.apple.com/de/app/id472662922</t>
  </si>
  <si>
    <t>2.4.2</t>
  </si>
  <si>
    <t>SpeechCare LRS</t>
  </si>
  <si>
    <t>https://apps.apple.com/de/app/id652221065</t>
  </si>
  <si>
    <t>Spotify for Podcasters</t>
  </si>
  <si>
    <t>https://apps.apple.com/de/app/id1056182234</t>
  </si>
  <si>
    <t>5.10.0</t>
  </si>
  <si>
    <t>5.7.0</t>
  </si>
  <si>
    <t>Spotify: Musik und Podcasts</t>
  </si>
  <si>
    <t>https://apps.apple.com/de/app/id324684580</t>
  </si>
  <si>
    <t>8.9.12</t>
  </si>
  <si>
    <t>8.9.10</t>
  </si>
  <si>
    <t>Spreadthesign</t>
  </si>
  <si>
    <t>https://apps.apple.com/de/app/id438811366</t>
  </si>
  <si>
    <t>2.2.5</t>
  </si>
  <si>
    <t>Spreeder - Speed Reading</t>
  </si>
  <si>
    <t>https://apps.apple.com/de/app/id1556368352</t>
  </si>
  <si>
    <t>2024.1.3</t>
  </si>
  <si>
    <t>SprintTimer - Zielfoto</t>
  </si>
  <si>
    <t>https://apps.apple.com/de/app/id430807521</t>
  </si>
  <si>
    <t>18.0</t>
  </si>
  <si>
    <t>StagePro</t>
  </si>
  <si>
    <t>https://apps.apple.com/de/app/id1207932011</t>
  </si>
  <si>
    <t>1.0.7</t>
  </si>
  <si>
    <t>https://apps.apple.com/de/app/id1458716890</t>
  </si>
  <si>
    <t>1.12.4</t>
  </si>
  <si>
    <t>1.12.3</t>
  </si>
  <si>
    <t>Stellenwerte üben</t>
  </si>
  <si>
    <t>https://apps.apple.com/de/app/id1625837149</t>
  </si>
  <si>
    <t>Stellenwerttafel</t>
  </si>
  <si>
    <t>https://apps.apple.com/de/app/id568750442</t>
  </si>
  <si>
    <t>6.0</t>
  </si>
  <si>
    <t>https://apps.apple.com/de/app/id1443326857</t>
  </si>
  <si>
    <t>1.8.6</t>
  </si>
  <si>
    <t>Stimmgerät n-Track</t>
  </si>
  <si>
    <t>https://apps.apple.com/de/app/id409786458</t>
  </si>
  <si>
    <t>9.8.48</t>
  </si>
  <si>
    <t>https://apps.apple.com/de/app/id441651297</t>
  </si>
  <si>
    <t>12.3.1</t>
  </si>
  <si>
    <t>12.2</t>
  </si>
  <si>
    <t>Stop Motion Studio Pro</t>
  </si>
  <si>
    <t>https://apps.apple.com/de/app/id640564761</t>
  </si>
  <si>
    <t>https://apps.apple.com/de/app/id1461691231</t>
  </si>
  <si>
    <t>Swift Playgrounds</t>
  </si>
  <si>
    <t>https://apps.apple.com/de/app/id908519492</t>
  </si>
  <si>
    <t>4.4.1</t>
  </si>
  <si>
    <t>4.3.1</t>
  </si>
  <si>
    <t>Sworkit Fitness &amp; Workout App</t>
  </si>
  <si>
    <t>https://apps.apple.com/de/app/id527219710</t>
  </si>
  <si>
    <t>11.0.4</t>
  </si>
  <si>
    <t>11.0.3</t>
  </si>
  <si>
    <t>Symmetrie Übungen</t>
  </si>
  <si>
    <t>https://apps.apple.com/de/app/id581373862</t>
  </si>
  <si>
    <t>TA/UTAX Mobile Print</t>
  </si>
  <si>
    <t>https://apps.apple.com/de/app/id515358599</t>
  </si>
  <si>
    <t>3.4.230816</t>
  </si>
  <si>
    <t>Tabata Timer □</t>
  </si>
  <si>
    <t>https://apps.apple.com/de/app/id1134843005</t>
  </si>
  <si>
    <t>3.7.4</t>
  </si>
  <si>
    <t>3.7.1</t>
  </si>
  <si>
    <t>Tayasui Sketches Pro</t>
  </si>
  <si>
    <t>https://apps.apple.com/de/app/id671867510</t>
  </si>
  <si>
    <t>33.2</t>
  </si>
  <si>
    <t>32.8</t>
  </si>
  <si>
    <t>Tayasui Sketches School</t>
  </si>
  <si>
    <t>https://apps.apple.com/de/app/id1354087061</t>
  </si>
  <si>
    <t>TD Snap®</t>
  </si>
  <si>
    <t>https://apps.apple.com/de/app/id1257753762</t>
  </si>
  <si>
    <t>Team Shake</t>
  </si>
  <si>
    <t>https://apps.apple.com/de/app/id390812953</t>
  </si>
  <si>
    <t>3.0.3</t>
  </si>
  <si>
    <t>TextingStory</t>
  </si>
  <si>
    <t>https://apps.apple.com/de/app/id1083676922</t>
  </si>
  <si>
    <t>4.0.12</t>
  </si>
  <si>
    <t>4.0.11</t>
  </si>
  <si>
    <t>Textvereinfacher</t>
  </si>
  <si>
    <t>https://apps.apple.com/de/app/id6462491720</t>
  </si>
  <si>
    <t>The PocketLab</t>
  </si>
  <si>
    <t>https://apps.apple.com/de/app/id1005909631</t>
  </si>
  <si>
    <t>The Unstoppables</t>
  </si>
  <si>
    <t>https://apps.apple.com/de/app/id968991365</t>
  </si>
  <si>
    <t>1.0.6</t>
  </si>
  <si>
    <t>Time Timer</t>
  </si>
  <si>
    <t>https://apps.apple.com/de/app/id332520417</t>
  </si>
  <si>
    <t>4.0.8</t>
  </si>
  <si>
    <t>3.3.7</t>
  </si>
  <si>
    <t>Timer Plus – Trainings-Timer</t>
  </si>
  <si>
    <t>https://apps.apple.com/de/app/id1279716547</t>
  </si>
  <si>
    <t>1.3.1</t>
  </si>
  <si>
    <t>Tipp mal PLUS</t>
  </si>
  <si>
    <t>https://apps.apple.com/de/app/id1488605924</t>
  </si>
  <si>
    <t>1.1.5</t>
  </si>
  <si>
    <t>Trello</t>
  </si>
  <si>
    <t>https://apps.apple.com/de/app/id461504587</t>
  </si>
  <si>
    <t>2024.2</t>
  </si>
  <si>
    <t>2023.16</t>
  </si>
  <si>
    <t>Turnier Competition Manager</t>
  </si>
  <si>
    <t>https://apps.apple.com/de/app/id1606216738</t>
  </si>
  <si>
    <t>3.0</t>
  </si>
  <si>
    <t>UK-Gebärden</t>
  </si>
  <si>
    <t>https://apps.apple.com/de/app/id1284353499</t>
  </si>
  <si>
    <t>1.06</t>
  </si>
  <si>
    <t>uniFLOW Online Print &amp; Scan</t>
  </si>
  <si>
    <t>https://apps.apple.com/de/app/id1531655913</t>
  </si>
  <si>
    <t>1.6.0</t>
  </si>
  <si>
    <t>https://apps.apple.com/de/app/id926186904</t>
  </si>
  <si>
    <t>3.41.0</t>
  </si>
  <si>
    <t>Verlosungsrad+: Rad Drehen App</t>
  </si>
  <si>
    <t>https://apps.apple.com/de/app/id1573133915</t>
  </si>
  <si>
    <t>1.3.7</t>
  </si>
  <si>
    <t>Vernier Graphical Analysis</t>
  </si>
  <si>
    <t>https://apps.apple.com/de/app/id522996341</t>
  </si>
  <si>
    <t>4.0.6</t>
  </si>
  <si>
    <t>https://apps.apple.com/de/app/id1385963326</t>
  </si>
  <si>
    <t>5.18.3</t>
  </si>
  <si>
    <t>5.18</t>
  </si>
  <si>
    <t>Vernier Instrumental Analysis</t>
  </si>
  <si>
    <t>https://apps.apple.com/de/app/id1484007878</t>
  </si>
  <si>
    <t>Vernier Spectral Analysis</t>
  </si>
  <si>
    <t>https://apps.apple.com/de/app/id1323245536</t>
  </si>
  <si>
    <t>4.12</t>
  </si>
  <si>
    <t>4.11.2</t>
  </si>
  <si>
    <t>Viana - Videoanalyse</t>
  </si>
  <si>
    <t>https://apps.apple.com/de/app/id1031084428</t>
  </si>
  <si>
    <t>Viana 2</t>
  </si>
  <si>
    <t>https://apps.apple.com/de/app/id1554845327</t>
  </si>
  <si>
    <t>Video Delay Instant Replay Pro</t>
  </si>
  <si>
    <t>https://apps.apple.com/de/app/id1155672147</t>
  </si>
  <si>
    <t>3.2</t>
  </si>
  <si>
    <t>Virtuelle Anzeigetafel</t>
  </si>
  <si>
    <t>https://apps.apple.com/de/app/id477793710</t>
  </si>
  <si>
    <t>2.10.8</t>
  </si>
  <si>
    <t>2.10.7</t>
  </si>
  <si>
    <t>https://apps.apple.com/de/app/id650377962</t>
  </si>
  <si>
    <t>3.4.9</t>
  </si>
  <si>
    <t>3.4.8</t>
  </si>
  <si>
    <t>vSolution App</t>
  </si>
  <si>
    <t>https://apps.apple.com/de/app/id1437991038</t>
  </si>
  <si>
    <t>WaldApp!</t>
  </si>
  <si>
    <t>https://apps.apple.com/de/app/id1438001151</t>
  </si>
  <si>
    <t>1.2.0</t>
  </si>
  <si>
    <t>Was ich esse</t>
  </si>
  <si>
    <t>https://apps.apple.com/de/app/id785433822</t>
  </si>
  <si>
    <t>WDR AR 1933-1945</t>
  </si>
  <si>
    <t>https://apps.apple.com/de/app/id1446878251</t>
  </si>
  <si>
    <t>Webex Meetings</t>
  </si>
  <si>
    <t>https://apps.apple.com/de/app/id298844386</t>
  </si>
  <si>
    <t>44.2.2</t>
  </si>
  <si>
    <t>44.2.1</t>
  </si>
  <si>
    <t>Weißwandtafel - Whiteboard app</t>
  </si>
  <si>
    <t>https://apps.apple.com/de/app/id496465537</t>
  </si>
  <si>
    <t>26.4</t>
  </si>
  <si>
    <t>https://apps.apple.com/de/app/id1020339980</t>
  </si>
  <si>
    <t>7.9.0</t>
  </si>
  <si>
    <t>7.5.1</t>
  </si>
  <si>
    <t>https://apps.apple.com/de/app/id482965359</t>
  </si>
  <si>
    <t>3.2.3</t>
  </si>
  <si>
    <t>WiLDNiS AR</t>
  </si>
  <si>
    <t>https://apps.apple.com/de/app/id6446998562</t>
  </si>
  <si>
    <t>Winner - Turniermanager, Ligen</t>
  </si>
  <si>
    <t>https://apps.apple.com/de/app/id1453673502</t>
  </si>
  <si>
    <t>10.2.0</t>
  </si>
  <si>
    <t>https://apps.apple.com/de/app/id1590168234</t>
  </si>
  <si>
    <t>1.8</t>
  </si>
  <si>
    <t>Wo liegt das?</t>
  </si>
  <si>
    <t>https://apps.apple.com/de/app/id492240967</t>
  </si>
  <si>
    <t>6.10.8</t>
  </si>
  <si>
    <t>6.9.18</t>
  </si>
  <si>
    <t>WolframAlpha</t>
  </si>
  <si>
    <t>https://apps.apple.com/de/app/id548861535</t>
  </si>
  <si>
    <t>https://apps.apple.com/de/app/id1348758029</t>
  </si>
  <si>
    <t>1.0.4</t>
  </si>
  <si>
    <t>https://apps.apple.com/de/app/id1170659258</t>
  </si>
  <si>
    <t>1.8.3</t>
  </si>
  <si>
    <t>Wörterbuch Linguee</t>
  </si>
  <si>
    <t>https://apps.apple.com/de/app/id338225335</t>
  </si>
  <si>
    <t>2.5.4</t>
  </si>
  <si>
    <t>Wort-Zauberer - Lesen Lernen</t>
  </si>
  <si>
    <t>https://apps.apple.com/de/app/id496574443</t>
  </si>
  <si>
    <t>3.5</t>
  </si>
  <si>
    <t>Wundertask</t>
  </si>
  <si>
    <t>https://apps.apple.com/de/app/id1440019206</t>
  </si>
  <si>
    <t>5.1</t>
  </si>
  <si>
    <t>5.0</t>
  </si>
  <si>
    <t>https://apps.apple.com/de/app/id1071231711</t>
  </si>
  <si>
    <t>6.1</t>
  </si>
  <si>
    <t>YouTube</t>
  </si>
  <si>
    <t>https://apps.apple.com/de/app/id544007664</t>
  </si>
  <si>
    <t>19.07.4</t>
  </si>
  <si>
    <t>19.04.3</t>
  </si>
  <si>
    <t>zabulo</t>
  </si>
  <si>
    <t>https://apps.apple.com/de/app/id1428700761</t>
  </si>
  <si>
    <t>Zahlen und Stellenwerte</t>
  </si>
  <si>
    <t>https://apps.apple.com/de/app/id1640564851</t>
  </si>
  <si>
    <t>Zahlenfeld</t>
  </si>
  <si>
    <t>https://apps.apple.com/de/app/id1581386267</t>
  </si>
  <si>
    <t>ZDFmediathek</t>
  </si>
  <si>
    <t>https://apps.apple.com/de/app/id437025413</t>
  </si>
  <si>
    <t>5.19</t>
  </si>
  <si>
    <t>Zeig, was du kannst!</t>
  </si>
  <si>
    <t>https://apps.apple.com/de/app/id1572961122</t>
  </si>
  <si>
    <t>Zoom - One Platform to Connect</t>
  </si>
  <si>
    <t>https://apps.apple.com/de/app/id546505307</t>
  </si>
  <si>
    <t>5.17.5</t>
  </si>
  <si>
    <t>5.16.10</t>
  </si>
  <si>
    <t>Zwanzigerfeld für iPad</t>
  </si>
  <si>
    <t>https://apps.apple.com/de/app/id556083423</t>
  </si>
  <si>
    <t>RüMe Apps</t>
  </si>
  <si>
    <t>Name</t>
  </si>
  <si>
    <t>Vorname</t>
  </si>
  <si>
    <t>Seminarart</t>
  </si>
  <si>
    <t>Schulnummer</t>
  </si>
  <si>
    <t>DO = Seminarstandort</t>
  </si>
  <si>
    <t>E-Mail</t>
  </si>
  <si>
    <t>Titel</t>
  </si>
  <si>
    <t>Barbara</t>
  </si>
  <si>
    <t>GS</t>
  </si>
  <si>
    <t>AL</t>
  </si>
  <si>
    <t>Grundschule Königsbrunn-Süd</t>
  </si>
  <si>
    <t>Barbara.Adleff@schule.bayern.de</t>
  </si>
  <si>
    <t>Ute</t>
  </si>
  <si>
    <t>Rel evang.</t>
  </si>
  <si>
    <t>A</t>
  </si>
  <si>
    <t>S761</t>
  </si>
  <si>
    <t>ute.baierlein@RPZ-Heilsbronn.de</t>
  </si>
  <si>
    <t>Dr.</t>
  </si>
  <si>
    <t>Mechtilde</t>
  </si>
  <si>
    <t>Grundschule Leipheim</t>
  </si>
  <si>
    <t>Mechtilde.Balins@gms-leipheim.de</t>
  </si>
  <si>
    <t>Birgitta</t>
  </si>
  <si>
    <t>LI</t>
  </si>
  <si>
    <t>Grundschule Lindau (Bodensee)-Insel</t>
  </si>
  <si>
    <t>Birgitta.Baumann-Strobel@schule.bayern.de</t>
  </si>
  <si>
    <t>Karin</t>
  </si>
  <si>
    <t>MT</t>
  </si>
  <si>
    <t>UA</t>
  </si>
  <si>
    <t>Mittelschule Babenhausen</t>
  </si>
  <si>
    <t>Karin.bornewasser@schule.bayern.de</t>
  </si>
  <si>
    <t>Simone</t>
  </si>
  <si>
    <t>Grundschule Löpsingen</t>
  </si>
  <si>
    <t>Dambaur.Simone@gs-loepsingen.noerdlingen.de</t>
  </si>
  <si>
    <t>Ruth</t>
  </si>
  <si>
    <t>FöL</t>
  </si>
  <si>
    <t>Grundschule Augsburg-Inningen</t>
  </si>
  <si>
    <t>ruth.dolenc-petz@gs-in.de</t>
  </si>
  <si>
    <t>Martina</t>
  </si>
  <si>
    <t>OA</t>
  </si>
  <si>
    <t>Grundschule Lauben</t>
  </si>
  <si>
    <t>martina.dorn@gs-lauben-iserv.de</t>
  </si>
  <si>
    <t>Susanne</t>
  </si>
  <si>
    <t>E/G</t>
  </si>
  <si>
    <t>Westpark-Grundschule Augsburg-Pfersee</t>
  </si>
  <si>
    <t xml:space="preserve">Susanne.Eberl@westpark-grund.schule </t>
  </si>
  <si>
    <t>Jens</t>
  </si>
  <si>
    <t>MS</t>
  </si>
  <si>
    <t>KF</t>
  </si>
  <si>
    <t>Jörg-Lederer-Mittelschule Kaufbeuren</t>
  </si>
  <si>
    <t>Jens.Ehlenberger@jlms-kf.de</t>
  </si>
  <si>
    <t>Heidrun</t>
  </si>
  <si>
    <t>Mittelschule Durach</t>
  </si>
  <si>
    <t>heidrun.forstmaier@vs-durach.de</t>
  </si>
  <si>
    <t>Sarah</t>
  </si>
  <si>
    <t>Anton-Miller-Grundschule Nersingen-Straß</t>
  </si>
  <si>
    <t>Sarah.Grandel-Zimmermann@schule.bayern.de</t>
  </si>
  <si>
    <t>Julia</t>
  </si>
  <si>
    <t>Konradin-Grundschule Kaufbeuren</t>
  </si>
  <si>
    <t>Julia.Greisel@schule.bayern.de</t>
  </si>
  <si>
    <t>Saskia</t>
  </si>
  <si>
    <t>Grundschule Türkheim</t>
  </si>
  <si>
    <t>SaGi@gs-tuerkheim.de</t>
  </si>
  <si>
    <t>Heike</t>
  </si>
  <si>
    <t>Grundschule Augsburg-Kriegshaber</t>
  </si>
  <si>
    <t>Heike.Gutmann@schule.bayern.de</t>
  </si>
  <si>
    <t>Heindel</t>
  </si>
  <si>
    <t>Christian</t>
  </si>
  <si>
    <t>Rel kath.</t>
  </si>
  <si>
    <t>christian.heindel@bistum-augsburg.de</t>
  </si>
  <si>
    <t>Dr.-Jaufmann-Mittelschule Bobingen</t>
  </si>
  <si>
    <t>Susanne.Holzhauser@schule.bayern.de</t>
  </si>
  <si>
    <t>Enno</t>
  </si>
  <si>
    <t>Grundschule Untermeitingen</t>
  </si>
  <si>
    <t>Enno.Hoersgen@schule.bayern.de</t>
  </si>
  <si>
    <t>Anna</t>
  </si>
  <si>
    <t>Grundschule Oberstaufen</t>
  </si>
  <si>
    <t>anna.hummel@gsmso.de</t>
  </si>
  <si>
    <t>Ralph</t>
  </si>
  <si>
    <t>Mittelschule Burgau</t>
  </si>
  <si>
    <t xml:space="preserve">Ralph.Jordan@schule.bayern.de </t>
  </si>
  <si>
    <t>Stefan</t>
  </si>
  <si>
    <t>Grundschule Rettenberg</t>
  </si>
  <si>
    <t>Stefan.Kienle@schule.bayern.de</t>
  </si>
  <si>
    <t>Kirchlehner</t>
  </si>
  <si>
    <t>Alexandra</t>
  </si>
  <si>
    <t>alexandra.kirchlechner@bistum-augsburg.de</t>
  </si>
  <si>
    <t>Sibylle</t>
  </si>
  <si>
    <t>KE</t>
  </si>
  <si>
    <t>Grundschule Kempten (Allgäu)-Nord</t>
  </si>
  <si>
    <t>skirchmann@gs-stiftsstadt.kempten.schule</t>
  </si>
  <si>
    <t>Elke</t>
  </si>
  <si>
    <t>Grundschule Wiggensbach</t>
  </si>
  <si>
    <t>e.klippel@schule-wiggensbach.de</t>
  </si>
  <si>
    <t>Werner</t>
  </si>
  <si>
    <t>MM</t>
  </si>
  <si>
    <t>Lindenschule, Mittelschule Memmingen</t>
  </si>
  <si>
    <t>Werner.Klopstock@schule.bayern.de</t>
  </si>
  <si>
    <t>Johann-Strauß-Grundschule Augsburg-Haunstetten</t>
  </si>
  <si>
    <t>Martina.Kreiner@schule.bayern.de</t>
  </si>
  <si>
    <t>Stefanie</t>
  </si>
  <si>
    <t>Mittelschule Wertingen</t>
  </si>
  <si>
    <t>kreutzfeld@mittelschule-wertingen.de</t>
  </si>
  <si>
    <t>Grundschule Dillingen a.d.Donau</t>
  </si>
  <si>
    <t xml:space="preserve">stefanie.kuhlins@schule.bayern.de </t>
  </si>
  <si>
    <t>Sabine</t>
  </si>
  <si>
    <t>Mittelschule Stätzling-Derching</t>
  </si>
  <si>
    <t>Sabine.Kusterer-Hendrich@schule.bayern.de</t>
  </si>
  <si>
    <t>Mann</t>
  </si>
  <si>
    <t>Andrea</t>
  </si>
  <si>
    <t>Grundschule Weißenhorn-Süd</t>
  </si>
  <si>
    <t>andrea.woehrle@gs-sued.weissenhorn.de</t>
  </si>
  <si>
    <t>Birgit</t>
  </si>
  <si>
    <t>Grundschule Höchstädt a.d.Donau</t>
  </si>
  <si>
    <t>Birgit.Mauermayer@schule.bayern.de</t>
  </si>
  <si>
    <t>Sandra</t>
  </si>
  <si>
    <t>Uli-Wieland-Mittelschule Vöhringen</t>
  </si>
  <si>
    <t>sandra.mehling@schule.bayern.de</t>
  </si>
  <si>
    <t>Stephanie</t>
  </si>
  <si>
    <t>Mittelschule Meitingen</t>
  </si>
  <si>
    <t>Stephanie.Moravcik@schule.bayern.de</t>
  </si>
  <si>
    <t>Angela</t>
  </si>
  <si>
    <t>Grundschule Augsburg-Firnhaberau</t>
  </si>
  <si>
    <t>Angela.Mueller2@schule.bayern.de</t>
  </si>
  <si>
    <t>Regina</t>
  </si>
  <si>
    <t>EG</t>
  </si>
  <si>
    <t>Grundschule Jettingen-Scheppach</t>
  </si>
  <si>
    <t>RegMun@gsjet8716.onmicrosoft.com</t>
  </si>
  <si>
    <t>Susann'</t>
  </si>
  <si>
    <t>Grundschule Fünfstetten-Gosheim</t>
  </si>
  <si>
    <t>susann.rathsam@gs-fuenfstetten-gosheim.de</t>
  </si>
  <si>
    <t>Diana</t>
  </si>
  <si>
    <t>Diana.Rehle@schule.bayern.de</t>
  </si>
  <si>
    <t>Christina</t>
  </si>
  <si>
    <t>OAL</t>
  </si>
  <si>
    <t>Hörmann-Grundschule Mauerstetten</t>
  </si>
  <si>
    <t>Christina.Roemer@schule.bayern.de</t>
  </si>
  <si>
    <t>Elisabeth</t>
  </si>
  <si>
    <t>Grundschule Kissing</t>
  </si>
  <si>
    <t>Elisabeth.Roth@schule.bayern.de</t>
  </si>
  <si>
    <t>Ludwig-Aurbacher-Mittelschule Türkheim</t>
  </si>
  <si>
    <t>Werner.Satzger@schule.bayern.de</t>
  </si>
  <si>
    <t>Gerhard</t>
  </si>
  <si>
    <t>Ludwig-Auer-Mittelschule Donauwörth</t>
  </si>
  <si>
    <t xml:space="preserve">Gerhard.Sauter@schule.bayern.de </t>
  </si>
  <si>
    <t>Tanja</t>
  </si>
  <si>
    <t>Mittelschule Dietmannsried</t>
  </si>
  <si>
    <t>Tanja.Schaad@schule.bayern.de</t>
  </si>
  <si>
    <t>Carmen</t>
  </si>
  <si>
    <t>Mittelschule Obergünzburg</t>
  </si>
  <si>
    <t>Carmen.Schafroth@schule.bayern.de</t>
  </si>
  <si>
    <t>Ilona</t>
  </si>
  <si>
    <t>Grundschule Fischach-Langenneufnach</t>
  </si>
  <si>
    <t>i.schley@gsms-fischach.de</t>
  </si>
  <si>
    <t>Irmgard</t>
  </si>
  <si>
    <t>Grundschule Stätzling-Derching</t>
  </si>
  <si>
    <t>Irmgard.Schmidt@schule.bayern.de</t>
  </si>
  <si>
    <t>Markus</t>
  </si>
  <si>
    <t>Mittelschule Erkheim</t>
  </si>
  <si>
    <t>Markus.Schoenberger@schule.bayern.de</t>
  </si>
  <si>
    <t>Beate</t>
  </si>
  <si>
    <t>Mittelschule Krumbach (Schwaben)</t>
  </si>
  <si>
    <t>beate.schulze@schule.bayern.de</t>
  </si>
  <si>
    <t>Daniela</t>
  </si>
  <si>
    <t>Grundschule Diedorf</t>
  </si>
  <si>
    <t>Daniela.Schuerenberg-Artmann@schule.bayern.de</t>
  </si>
  <si>
    <t>Anke</t>
  </si>
  <si>
    <t>Anton-Höfer-Grundschule Thannhausen</t>
  </si>
  <si>
    <t>AnkSpa@gstha8732.onmicrosoft.com</t>
  </si>
  <si>
    <t>Ronja</t>
  </si>
  <si>
    <t>Hans-Adlhoch-Mittelschule Augsburg-Pfersee</t>
  </si>
  <si>
    <t>Ronja.Stadler@schule.bayern.de</t>
  </si>
  <si>
    <t>Ina</t>
  </si>
  <si>
    <t>Pfarrer-Kneipp-Grundschule Bad Wörishofen</t>
  </si>
  <si>
    <t>Ina.Steinbrecher@schule.bayern.de</t>
  </si>
  <si>
    <t>Clarissa</t>
  </si>
  <si>
    <t>Parkschule, Grundschule Stadtbergen</t>
  </si>
  <si>
    <t>Clarissa.Stemmer@schule.bayern.de</t>
  </si>
  <si>
    <t>Annette</t>
  </si>
  <si>
    <t>Annette.Stix-Poehner@schule.bayern.de</t>
  </si>
  <si>
    <t>Ernst</t>
  </si>
  <si>
    <t>Friedrich-Ebert-Mittelschule Augsburg-Göggingen</t>
  </si>
  <si>
    <t>ernst.strack@schule.bayern.de</t>
  </si>
  <si>
    <t>Mittelschule Blaichach</t>
  </si>
  <si>
    <t>Markus.Streicher@gms-blaichach.eu</t>
  </si>
  <si>
    <t>Erika</t>
  </si>
  <si>
    <t>Grundschule Roßhaupten</t>
  </si>
  <si>
    <t>Erika.Strobel@schule.bayern.de</t>
  </si>
  <si>
    <t>Karola</t>
  </si>
  <si>
    <t>Hermann-Köhl-Grundschule Pfaffenhofen a.d.Roth</t>
  </si>
  <si>
    <t>ka.valdix@hermann-koehl-schule.de</t>
  </si>
  <si>
    <t>Kapellen-Mittelschule Augsburg-Oberhausen</t>
  </si>
  <si>
    <t>Sabine.Wagner4@schule.bayern.de</t>
  </si>
  <si>
    <t>Eva</t>
  </si>
  <si>
    <t>Edith-Stein-Schule, Grundschule Memmingen</t>
  </si>
  <si>
    <t>Eva.Weinacht@schule.bayern.de</t>
  </si>
  <si>
    <t>Mittelschule Memmingen-Amendingen</t>
  </si>
  <si>
    <t>stephanie.wunder-storf@schule-mindelheim.de</t>
  </si>
  <si>
    <t>App-Grundstock im schwäbischen GS/MS Seminar</t>
  </si>
  <si>
    <t>Drittländer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</si>
</sst>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name val="Arial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color rgb="FF242424"/>
      <name val="Aptos Narrow"/>
    </font>
    <font>
      <sz val="11"/>
      <color theme="9"/>
      <name val="Calibri"/>
      <scheme val="minor"/>
    </font>
    <font>
      <b/>
      <i/>
      <sz val="11"/>
      <name val="Source Sans Pro"/>
    </font>
    <font>
      <b/>
      <sz val="11"/>
      <color theme="0"/>
      <name val="Arial"/>
    </font>
    <font>
      <b/>
      <sz val="12"/>
      <name val="Arial"/>
    </font>
    <font>
      <b/>
      <sz val="12"/>
      <color theme="0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1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4" fontId="0" fillId="0" borderId="0" xfId="0" applyNumberFormat="1" applyAlignment="1">
      <alignment horizontal="left"/>
    </xf>
    <xf numFmtId="0" fontId="8" fillId="2" borderId="1" xfId="0" applyFont="1" applyFill="1" applyBorder="1"/>
    <xf numFmtId="49" fontId="8" fillId="2" borderId="1" xfId="0" applyNumberFormat="1" applyFont="1" applyFill="1" applyBorder="1"/>
    <xf numFmtId="0" fontId="0" fillId="3" borderId="2" xfId="0" applyFill="1" applyBorder="1"/>
    <xf numFmtId="49" fontId="0" fillId="3" borderId="2" xfId="0" applyNumberFormat="1" applyFill="1" applyBorder="1"/>
    <xf numFmtId="0" fontId="0" fillId="0" borderId="2" xfId="0" applyBorder="1"/>
    <xf numFmtId="49" fontId="0" fillId="0" borderId="2" xfId="0" applyNumberFormat="1" applyBorder="1"/>
    <xf numFmtId="0" fontId="0" fillId="3" borderId="3" xfId="0" applyFill="1" applyBorder="1"/>
    <xf numFmtId="49" fontId="0" fillId="3" borderId="3" xfId="0" applyNumberFormat="1" applyFill="1" applyBorder="1"/>
    <xf numFmtId="0" fontId="2" fillId="0" borderId="0" xfId="2" applyFont="1"/>
    <xf numFmtId="0" fontId="9" fillId="0" borderId="0" xfId="2" applyFont="1"/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1" fillId="4" borderId="0" xfId="2" applyFont="1" applyFill="1" applyAlignment="1">
      <alignment horizontal="left" vertical="center"/>
    </xf>
    <xf numFmtId="0" fontId="11" fillId="4" borderId="7" xfId="2" applyFont="1" applyFill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1" fillId="4" borderId="0" xfId="2" applyFont="1" applyFill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4" borderId="9" xfId="2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3">
    <cellStyle name="Link" xfId="1" builtinId="8"/>
    <cellStyle name="Standard" xfId="0" builtinId="0"/>
    <cellStyle name="Standard 3" xfId="2" xr:uid="{00000000-0005-0000-0000-000002000000}"/>
  </cellStyles>
  <dxfs count="31"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numFmt numFmtId="0" formatCode="General"/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none"/>
      </fill>
      <alignment horizontal="left" vertical="center" textRotation="0" wrapText="0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2"/>
        <name val="Arial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0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fill>
        <patternFill patternType="solid">
          <fgColor theme="9" tint="0.59996337778862885"/>
          <bgColor theme="9" tint="0.59996337778862885"/>
        </patternFill>
      </fill>
    </dxf>
    <dxf>
      <font>
        <color theme="0"/>
      </font>
      <fill>
        <patternFill patternType="solid">
          <fgColor rgb="FFFF7C80"/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7\Kontakte\Zuwendungen-nach-Landkreis_Strohmayr%20SAn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7\DigitalPakt%200%20Schule\00_DOKUMENTE\SoLD_Antragsmappe%20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5\DigitalPakt%20L&#228;nder&#252;bergreifende%20Ma&#223;nahmen\ORGANISATION\MELDEMAPPE_&#167;%2018%20VV_final_L&#220;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7\DigitalPakt%20II%20SoLe\Monitoring%20SoLe\2021_02_26\SoLe%20Monitoring%20insgesam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5\DigitalPakt%20III%20(Administratoren)\Budgetberechnung\2021_01_30_Vier%20S&#228;ulen%20Budget%20-%20Kop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7\DigitalPakt%20III%20(Administratoren)\Antragsmappe%20Land\2021_03_31%20Antrag%20Land%20-%20MO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7\DigitalPakt%200%20Schule\00_DOKUMENTE\dBIR-Antragsmappe_v1-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MUK\Abteilungen\Abteilung%20I\Referat%20I_7\DigitalPakt%20I%20dBIR\Monitoring%20dBIR\00_Monitoringlisten\2021_01_10\Monitoringliste_insgesam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WAHL"/>
      <sheetName val="Budgets"/>
      <sheetName val="DKZ"/>
      <sheetName val="iFU"/>
      <sheetName val="dBIR"/>
      <sheetName val="dBIR_Mon"/>
      <sheetName val="SoLe"/>
      <sheetName val="SoLe_Mon"/>
      <sheetName val="SoLD"/>
      <sheetName val="BayARn_1"/>
      <sheetName val="BayARn_2"/>
      <sheetName val="GKZ"/>
      <sheetName val="Onlineprodukt_Gemeinden"/>
      <sheetName val="Ergänz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rag SoLD"/>
      <sheetName val="Maßnahmendurchführung"/>
      <sheetName val="Verwendungsnachweis"/>
      <sheetName val="STATISTIK"/>
      <sheetName val="SCHULEN"/>
      <sheetName val="SCHULLISTE"/>
      <sheetName val="SATLISTE"/>
      <sheetName val="SoLD_Antragsmappe 1_0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§ 18 "/>
      <sheetName val="Auszahlungen"/>
      <sheetName val="Tabelle1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WERTUNG"/>
      <sheetName val="SoLe"/>
      <sheetName val="Anleitung"/>
      <sheetName val="Statistik"/>
      <sheetName val="Plausibilität"/>
      <sheetName val="AKTIONEN"/>
      <sheetName val="SATLISTE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D_1920"/>
      <sheetName val="Beziehungstabelle"/>
      <sheetName val="Schularten"/>
      <sheetName val="Schulen"/>
      <sheetName val="SAT"/>
      <sheetName val="Cluster"/>
      <sheetName val="Liste_alpha"/>
      <sheetName val="Liste"/>
      <sheetName val="Daten_201004"/>
      <sheetName val="Rechner"/>
      <sheetName val="Mitnutzung"/>
      <sheetName val="DKZ"/>
      <sheetName val="19-20 vorl"/>
      <sheetName val="RmbH"/>
      <sheetName val="Schuldatei"/>
      <sheetName val="Schulgliederung"/>
      <sheetName val="Dia_Rechner"/>
      <sheetName val="Dia_Netz"/>
      <sheetName val="Dia_Schulgröße (2)"/>
      <sheetName val="Dia_DKZ"/>
      <sheetName val="Dia_Budgetöff"/>
      <sheetName val="Dia_Budgetpriv"/>
      <sheetName val="Dia_Schulgröße"/>
      <sheetName val="Tabelle1"/>
      <sheetName val="Tabelle2"/>
      <sheetName val="Tabelle_2019"/>
      <sheetName val="2020_08_07_IT"/>
      <sheetName val="2020_12_31_Daten"/>
      <sheetName val="2020_12_31_Mitbenutzung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_2021"/>
      <sheetName val="ZN_2021"/>
      <sheetName val="AN_2022"/>
      <sheetName val="ZN_2022"/>
      <sheetName val="AN_2023"/>
      <sheetName val="ZN_2023"/>
      <sheetName val="AN_2024"/>
      <sheetName val="VB_2024"/>
      <sheetName val="WL"/>
      <sheetName val="SAT_Daten"/>
      <sheetName val="GKZ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wendungsnachweis"/>
      <sheetName val="Antragsformular"/>
      <sheetName val="Maßnahmenplanung"/>
      <sheetName val="Maßnahmendurchführung"/>
      <sheetName val="SCHULEN"/>
      <sheetName val="BEWILLIGUNG"/>
      <sheetName val="SCHLUSSBESCHEID"/>
      <sheetName val="SCHULLISTE"/>
      <sheetName val="SAT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IR-Anträge"/>
      <sheetName val="Statistik"/>
      <sheetName val="Abgleich"/>
      <sheetName val="alt"/>
      <sheetName val="§ 18  (31.12.2020)"/>
      <sheetName val="SATLIST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utor" id="{2928030D-1B3A-48F0-6375-8685F1FD4816}" userId="" providerId="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3" displayName="Tabelle3" ref="A3:K41">
  <autoFilter ref="A3:K41" xr:uid="{00000000-0009-0000-0100-000001000000}"/>
  <tableColumns count="11">
    <tableColumn id="1" xr3:uid="{00000000-0010-0000-0000-000001000000}" name="App"/>
    <tableColumn id="2" xr3:uid="{00000000-0010-0000-0000-000002000000}" name="Aktuelle Version"/>
    <tableColumn id="3" xr3:uid="{00000000-0010-0000-0000-000003000000}" name="Gesamtbewertung aktuelle Version)"/>
    <tableColumn id="4" xr3:uid="{00000000-0010-0000-0000-000004000000}" name="Szenario 1" dataDxfId="28"/>
    <tableColumn id="5" xr3:uid="{00000000-0010-0000-0000-000005000000}" name="Szenario 2" dataDxfId="27"/>
    <tableColumn id="6" xr3:uid="{00000000-0010-0000-0000-000006000000}" name="Szenario 3" dataDxfId="26"/>
    <tableColumn id="7" xr3:uid="{00000000-0010-0000-0000-000007000000}" name="Link Datenschutzhinwesie" dataDxfId="25"/>
    <tableColumn id="8" xr3:uid="{00000000-0010-0000-0000-000008000000}" name="AV-Vertrag" dataDxfId="24"/>
    <tableColumn id="9" xr3:uid="{00000000-0010-0000-0000-000009000000}" name="Drittländer" dataDxfId="23"/>
    <tableColumn id="10" xr3:uid="{00000000-0010-0000-0000-00000A000000}" name="Hinweis" dataDxfId="22"/>
    <tableColumn id="11" xr3:uid="{00000000-0010-0000-0000-00000B000000}" name="Spalte1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Prueflingskatalog" displayName="tabPrueflingskatalog" ref="A3:F368">
  <autoFilter ref="A3:F368" xr:uid="{00000000-0009-0000-0100-000003000000}"/>
  <tableColumns count="6">
    <tableColumn id="1" xr3:uid="{00000000-0010-0000-0200-000001000000}" name="Name der App" dataDxfId="16"/>
    <tableColumn id="2" xr3:uid="{00000000-0010-0000-0200-000002000000}" name="Appstore URL" dataDxfId="15"/>
    <tableColumn id="3" xr3:uid="{00000000-0010-0000-0200-000003000000}" name="Aktuelle Version" dataDxfId="14"/>
    <tableColumn id="4" xr3:uid="{00000000-0010-0000-0200-000004000000}" name="Gesamtbewertung aktuelle Version" dataDxfId="13"/>
    <tableColumn id="5" xr3:uid="{00000000-0010-0000-0200-000005000000}" name="Vorherige Version" dataDxfId="12"/>
    <tableColumn id="6" xr3:uid="{00000000-0010-0000-0200-000006000000}" name="Gesamtbewertung vorherige Version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Seminarleitungen" displayName="tblSeminarleitungen" ref="A1:I61">
  <autoFilter ref="A1:I61" xr:uid="{00000000-0009-0000-0100-000004000000}"/>
  <sortState xmlns:xlrd2="http://schemas.microsoft.com/office/spreadsheetml/2017/richdata2" ref="B2:I64">
    <sortCondition ref="B1:B64"/>
  </sortState>
  <tableColumns count="9">
    <tableColumn id="1" xr3:uid="{00000000-0010-0000-0300-000001000000}" name="RüMe Apps" dataDxfId="8"/>
    <tableColumn id="2" xr3:uid="{00000000-0010-0000-0300-000002000000}" name="Name" dataDxfId="7"/>
    <tableColumn id="3" xr3:uid="{00000000-0010-0000-0300-000003000000}" name="Vorname" dataDxfId="6"/>
    <tableColumn id="4" xr3:uid="{00000000-0010-0000-0300-000004000000}" name="Seminarart" dataDxfId="5"/>
    <tableColumn id="5" xr3:uid="{00000000-0010-0000-0300-000005000000}" name="Schulamt" dataDxfId="4"/>
    <tableColumn id="6" xr3:uid="{00000000-0010-0000-0300-000006000000}" name="Schulnummer" dataDxfId="3"/>
    <tableColumn id="7" xr3:uid="{00000000-0010-0000-0300-000007000000}" name="DO = Seminarstandort" dataDxfId="2"/>
    <tableColumn id="8" xr3:uid="{00000000-0010-0000-0300-000008000000}" name="E-Mail" dataDxfId="1"/>
    <tableColumn id="9" xr3:uid="{00000000-0010-0000-0300-000009000000}" name="Tit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personId="{2928030D-1B3A-48F0-6375-8685F1FD4816}" id="{00AB0031-0011-40EB-AC6D-00F800D700CE}">
    <text xml:space="preserve">Religionspädagogisches Seminar
</text>
  </threadedComment>
  <threadedComment ref="B23" personId="{2928030D-1B3A-48F0-6375-8685F1FD4816}" id="{00640061-00D8-467D-B397-00DC002E0009}">
    <text xml:space="preserve">Religionspädagogisches Seminar
</text>
  </threadedComment>
  <threadedComment ref="B31" personId="{2928030D-1B3A-48F0-6375-8685F1FD4816}" id="{00340018-002A-4E24-B7BD-005A00C6004F}">
    <text xml:space="preserve">aktuell in Elternzeit!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crosoft.com/licensing/docs/view/Microsoft-Products-and-Services-Data-Protection-Addendum-DPA?lang=14" TargetMode="External"/><Relationship Id="rId18" Type="http://schemas.openxmlformats.org/officeDocument/2006/relationships/hyperlink" Target="https://www.adobe.com/privacy/policy-linkfree.html" TargetMode="External"/><Relationship Id="rId26" Type="http://schemas.openxmlformats.org/officeDocument/2006/relationships/hyperlink" Target="https://legal.padlet.com/dpa" TargetMode="External"/><Relationship Id="rId39" Type="http://schemas.openxmlformats.org/officeDocument/2006/relationships/hyperlink" Target="https://www.apple.com/legal/education/data-transfer-agreements/datatransfer-eu-en.pdf" TargetMode="External"/><Relationship Id="rId21" Type="http://schemas.openxmlformats.org/officeDocument/2006/relationships/hyperlink" Target="https://www.canva.com/policies/privacy-policy/" TargetMode="External"/><Relationship Id="rId34" Type="http://schemas.openxmlformats.org/officeDocument/2006/relationships/hyperlink" Target="https://nextcloud.com/privacy/" TargetMode="External"/><Relationship Id="rId42" Type="http://schemas.openxmlformats.org/officeDocument/2006/relationships/hyperlink" Target="https://www.mentimeter.com/de-DE/dpa-statement" TargetMode="External"/><Relationship Id="rId47" Type="http://schemas.openxmlformats.org/officeDocument/2006/relationships/hyperlink" Target="https://www.videolan.org/vlc/privacy.html" TargetMode="External"/><Relationship Id="rId50" Type="http://schemas.openxmlformats.org/officeDocument/2006/relationships/hyperlink" Target="https://musescore.com/legal/privacy" TargetMode="External"/><Relationship Id="rId55" Type="http://schemas.openxmlformats.org/officeDocument/2006/relationships/hyperlink" Target="https://hilfe.klett.de/hc/de/articles/4420046980497-Was-ist-ein-Auftragsverarbeitungsvertrag-AVV-und-wo-finde-ich-ihn" TargetMode="External"/><Relationship Id="rId7" Type="http://schemas.openxmlformats.org/officeDocument/2006/relationships/hyperlink" Target="https://www.edoop.de/wp-content/uploads/2021/08/av.pdf" TargetMode="External"/><Relationship Id="rId12" Type="http://schemas.openxmlformats.org/officeDocument/2006/relationships/hyperlink" Target="https://privacy.microsoft.com/de-de/privacystatement" TargetMode="External"/><Relationship Id="rId17" Type="http://schemas.openxmlformats.org/officeDocument/2006/relationships/hyperlink" Target="https://www.microsoft.com/licensing/docs/view/Microsoft-Products-and-Services-Data-Protection-Addendum-DPA?lang=14" TargetMode="External"/><Relationship Id="rId25" Type="http://schemas.openxmlformats.org/officeDocument/2006/relationships/hyperlink" Target="https://legal.padlet.com/privacy" TargetMode="External"/><Relationship Id="rId33" Type="http://schemas.openxmlformats.org/officeDocument/2006/relationships/hyperlink" Target="https://www.bibox.schule/auftragsverarbeitung/" TargetMode="External"/><Relationship Id="rId38" Type="http://schemas.openxmlformats.org/officeDocument/2006/relationships/hyperlink" Target="https://www.apple.com/legal/privacy/de-ww/" TargetMode="External"/><Relationship Id="rId46" Type="http://schemas.openxmlformats.org/officeDocument/2006/relationships/hyperlink" Target="https://www.sketchbook.com/privacy" TargetMode="External"/><Relationship Id="rId2" Type="http://schemas.openxmlformats.org/officeDocument/2006/relationships/hyperlink" Target="https://privacy.microsoft.com/de-de/privacystatement" TargetMode="External"/><Relationship Id="rId16" Type="http://schemas.openxmlformats.org/officeDocument/2006/relationships/hyperlink" Target="https://privacy.microsoft.com/de-de/privacystatement" TargetMode="External"/><Relationship Id="rId20" Type="http://schemas.openxmlformats.org/officeDocument/2006/relationships/hyperlink" Target="https://www.microsoft.com/licensing/docs/view/Microsoft-Products-and-Services-Data-Protection-Addendum-DPA?lang=14" TargetMode="External"/><Relationship Id="rId29" Type="http://schemas.openxmlformats.org/officeDocument/2006/relationships/hyperlink" Target="https://readdle.com/documents/legal/privacy" TargetMode="External"/><Relationship Id="rId41" Type="http://schemas.openxmlformats.org/officeDocument/2006/relationships/hyperlink" Target="https://www.mentimeter.com/de-DE/trust/legal/privacy-policy" TargetMode="External"/><Relationship Id="rId54" Type="http://schemas.openxmlformats.org/officeDocument/2006/relationships/hyperlink" Target="https://www.apple.com/legal/privacy/de-ww/" TargetMode="External"/><Relationship Id="rId1" Type="http://schemas.openxmlformats.org/officeDocument/2006/relationships/hyperlink" Target="https://www.goodnotes.com/privacy-policy" TargetMode="External"/><Relationship Id="rId6" Type="http://schemas.openxmlformats.org/officeDocument/2006/relationships/hyperlink" Target="https://edoop.de/datenschutz/" TargetMode="External"/><Relationship Id="rId11" Type="http://schemas.openxmlformats.org/officeDocument/2006/relationships/hyperlink" Target="https://www.microsoft.com/licensing/docs/view/Microsoft-Products-and-Services-Data-Protection-Addendum-DPA?lang=14" TargetMode="External"/><Relationship Id="rId24" Type="http://schemas.openxmlformats.org/officeDocument/2006/relationships/hyperlink" Target="https://www.microsoft.com/licensing/docs/view/Microsoft-Products-and-Services-Data-Protection-Addendum-DPA?lang=14" TargetMode="External"/><Relationship Id="rId32" Type="http://schemas.openxmlformats.org/officeDocument/2006/relationships/hyperlink" Target="https://www.bibox.schule/datenschutz/" TargetMode="External"/><Relationship Id="rId37" Type="http://schemas.openxmlformats.org/officeDocument/2006/relationships/hyperlink" Target="https://bookcreator.com/wp-content/uploads/2021/12/Tools-for-Schools-Book-Creator-Data-Processing-Addendum-November-2021.pdf" TargetMode="External"/><Relationship Id="rId40" Type="http://schemas.openxmlformats.org/officeDocument/2006/relationships/hyperlink" Target="https://www.apple.com/legal/privacy/de-ww/" TargetMode="External"/><Relationship Id="rId45" Type="http://schemas.openxmlformats.org/officeDocument/2006/relationships/hyperlink" Target="https://www.apple.com/legal/privacy/de-ww/" TargetMode="External"/><Relationship Id="rId53" Type="http://schemas.openxmlformats.org/officeDocument/2006/relationships/hyperlink" Target="https://www.klett.de/inhalt/88195" TargetMode="External"/><Relationship Id="rId5" Type="http://schemas.openxmlformats.org/officeDocument/2006/relationships/hyperlink" Target="https://www.microsoft.com/licensing/docs/view/Microsoft-Products-and-Services-Data-Protection-Addendum-DPA?lang=14" TargetMode="External"/><Relationship Id="rId15" Type="http://schemas.openxmlformats.org/officeDocument/2006/relationships/hyperlink" Target="https://www.adobe.com/content/dam/cc/de/legal/terms/enterprise/pdfs/DPA-DE.pdf" TargetMode="External"/><Relationship Id="rId23" Type="http://schemas.openxmlformats.org/officeDocument/2006/relationships/hyperlink" Target="https://privacy.microsoft.com/de-de/privacystatement" TargetMode="External"/><Relationship Id="rId28" Type="http://schemas.openxmlformats.org/officeDocument/2006/relationships/hyperlink" Target="https://worksheetcrafter.com/de/rechtliches/datenschutzerklaerung-worksheet-go?" TargetMode="External"/><Relationship Id="rId36" Type="http://schemas.openxmlformats.org/officeDocument/2006/relationships/hyperlink" Target="https://bookcreator.com/privacy-policy/" TargetMode="External"/><Relationship Id="rId49" Type="http://schemas.openxmlformats.org/officeDocument/2006/relationships/hyperlink" Target="https://www.cornelsen.de/service/kundenservice/rechtliche-hinweise/avv" TargetMode="External"/><Relationship Id="rId10" Type="http://schemas.openxmlformats.org/officeDocument/2006/relationships/hyperlink" Target="https://privacy.microsoft.com/de-de/privacystatement" TargetMode="External"/><Relationship Id="rId19" Type="http://schemas.openxmlformats.org/officeDocument/2006/relationships/hyperlink" Target="https://privacy.microsoft.com/de-de/privacystatement" TargetMode="External"/><Relationship Id="rId31" Type="http://schemas.openxmlformats.org/officeDocument/2006/relationships/hyperlink" Target="https://www.apple.com/legal/privacy/de-ww/" TargetMode="External"/><Relationship Id="rId44" Type="http://schemas.openxmlformats.org/officeDocument/2006/relationships/hyperlink" Target="https://www.apple.com/legal/privacy/de-ww/" TargetMode="External"/><Relationship Id="rId52" Type="http://schemas.openxmlformats.org/officeDocument/2006/relationships/hyperlink" Target="https://readdle.com/scannerpro/legal/privacy" TargetMode="External"/><Relationship Id="rId4" Type="http://schemas.openxmlformats.org/officeDocument/2006/relationships/hyperlink" Target="https://privacy.microsoft.com/de-de/privacystatement" TargetMode="External"/><Relationship Id="rId9" Type="http://schemas.openxmlformats.org/officeDocument/2006/relationships/hyperlink" Target="https://www.microsoft.com/licensing/docs/view/Microsoft-Products-and-Services-Data-Protection-Addendum-DPA?lang=14" TargetMode="External"/><Relationship Id="rId14" Type="http://schemas.openxmlformats.org/officeDocument/2006/relationships/hyperlink" Target="https://www.schulmanager-online.de/datenschutz.html" TargetMode="External"/><Relationship Id="rId22" Type="http://schemas.openxmlformats.org/officeDocument/2006/relationships/hyperlink" Target="https://www.canva.com/policies/data-processing-addendum/" TargetMode="External"/><Relationship Id="rId27" Type="http://schemas.openxmlformats.org/officeDocument/2006/relationships/hyperlink" Target="https://anton.app/de/datenschutz/" TargetMode="External"/><Relationship Id="rId30" Type="http://schemas.openxmlformats.org/officeDocument/2006/relationships/hyperlink" Target="http://privacy.edison.tech/" TargetMode="External"/><Relationship Id="rId35" Type="http://schemas.openxmlformats.org/officeDocument/2006/relationships/hyperlink" Target="https://notability.com/privacy" TargetMode="External"/><Relationship Id="rId43" Type="http://schemas.openxmlformats.org/officeDocument/2006/relationships/hyperlink" Target="https://datenschutz-schule.info/datenschutz-check/mentimeter-interaktive-umfragen/" TargetMode="External"/><Relationship Id="rId48" Type="http://schemas.openxmlformats.org/officeDocument/2006/relationships/hyperlink" Target="https://www.cornelsen.de/service/kundenservice/rechtliche-hinweise/datenschutz-apps/cornelsen-lernen-app" TargetMode="External"/><Relationship Id="rId56" Type="http://schemas.openxmlformats.org/officeDocument/2006/relationships/table" Target="../tables/table1.xml"/><Relationship Id="rId8" Type="http://schemas.openxmlformats.org/officeDocument/2006/relationships/hyperlink" Target="https://privacy.microsoft.com/de-de/privacystatement" TargetMode="External"/><Relationship Id="rId51" Type="http://schemas.openxmlformats.org/officeDocument/2006/relationships/hyperlink" Target="https://readdle.com/scannerpro/legal/privacy" TargetMode="External"/><Relationship Id="rId3" Type="http://schemas.openxmlformats.org/officeDocument/2006/relationships/hyperlink" Target="https://www.microsoft.com/licensing/docs/view/Microsoft-Products-and-Services-Data-Protection-Addendum-DPA?lang=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48"/>
  <sheetViews>
    <sheetView tabSelected="1" workbookViewId="0">
      <selection activeCell="H1" sqref="H1"/>
    </sheetView>
  </sheetViews>
  <sheetFormatPr baseColWidth="10" defaultColWidth="11.42578125" defaultRowHeight="15" x14ac:dyDescent="0.25"/>
  <cols>
    <col min="1" max="1" width="40" customWidth="1"/>
    <col min="2" max="2" width="27.85546875" customWidth="1"/>
    <col min="3" max="3" width="37.7109375" customWidth="1"/>
    <col min="4" max="4" width="15.85546875" customWidth="1"/>
    <col min="5" max="6" width="19.5703125" bestFit="1" customWidth="1"/>
    <col min="7" max="7" width="54.28515625" bestFit="1" customWidth="1"/>
    <col min="8" max="8" width="45.7109375" bestFit="1" customWidth="1"/>
    <col min="9" max="9" width="80.28515625" customWidth="1"/>
    <col min="10" max="10" width="81.85546875" bestFit="1" customWidth="1"/>
  </cols>
  <sheetData>
    <row r="1" spans="1:11" ht="23.25" customHeight="1" x14ac:dyDescent="0.25">
      <c r="A1" s="1" t="s">
        <v>1467</v>
      </c>
      <c r="B1" s="2"/>
      <c r="C1" s="3" t="s">
        <v>0</v>
      </c>
      <c r="D1" s="4" t="s">
        <v>1</v>
      </c>
    </row>
    <row r="2" spans="1:11" ht="28.15" customHeight="1" x14ac:dyDescent="0.25">
      <c r="A2" s="43" t="s">
        <v>2</v>
      </c>
      <c r="B2" s="43"/>
      <c r="C2" s="43"/>
    </row>
    <row r="3" spans="1:11" s="5" customFormat="1" ht="22.9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1468</v>
      </c>
      <c r="J3" s="6" t="s">
        <v>11</v>
      </c>
      <c r="K3" s="6" t="s">
        <v>12</v>
      </c>
    </row>
    <row r="4" spans="1:11" x14ac:dyDescent="0.25">
      <c r="A4" t="s">
        <v>13</v>
      </c>
      <c r="B4" t="str">
        <f>VLOOKUP(Tabelle3[[#This Row],[App]],tabPrueflingskatalog[],3,FALSE)</f>
        <v>6.3.8</v>
      </c>
      <c r="C4" t="str">
        <f>VLOOKUP(Tabelle3[[#This Row],[App]],tabPrueflingskatalog[],4,FALSE)</f>
        <v>Auffälligkeiten</v>
      </c>
      <c r="D4" s="7" t="s">
        <v>14</v>
      </c>
      <c r="E4" s="7" t="s">
        <v>15</v>
      </c>
      <c r="F4" s="7" t="s">
        <v>16</v>
      </c>
      <c r="G4" s="8" t="s">
        <v>17</v>
      </c>
      <c r="H4" s="7"/>
      <c r="I4" s="9" t="s">
        <v>18</v>
      </c>
      <c r="J4" s="7" t="s">
        <v>19</v>
      </c>
      <c r="K4" s="7"/>
    </row>
    <row r="5" spans="1:11" x14ac:dyDescent="0.25">
      <c r="A5" t="s">
        <v>20</v>
      </c>
      <c r="B5" t="str">
        <f>VLOOKUP(Tabelle3[[#This Row],[App]],tabPrueflingskatalog[],3,FALSE)</f>
        <v>6.4.0</v>
      </c>
      <c r="C5" t="str">
        <f>VLOOKUP(Tabelle3[[#This Row],[App]],tabPrueflingskatalog[],4,FALSE)</f>
        <v>Auffälligkeiten</v>
      </c>
      <c r="D5" s="7" t="s">
        <v>14</v>
      </c>
      <c r="E5" s="7" t="s">
        <v>15</v>
      </c>
      <c r="F5" s="7" t="s">
        <v>16</v>
      </c>
      <c r="G5" s="8" t="s">
        <v>21</v>
      </c>
      <c r="H5" s="8" t="s">
        <v>22</v>
      </c>
      <c r="I5" t="s">
        <v>23</v>
      </c>
      <c r="J5" s="7"/>
      <c r="K5" s="7"/>
    </row>
    <row r="6" spans="1:11" x14ac:dyDescent="0.25">
      <c r="A6" t="s">
        <v>24</v>
      </c>
      <c r="B6" t="str">
        <f>VLOOKUP(Tabelle3[[#This Row],[App]],tabPrueflingskatalog[],3,FALSE)</f>
        <v>2.82</v>
      </c>
      <c r="C6" t="str">
        <f>VLOOKUP(Tabelle3[[#This Row],[App]],tabPrueflingskatalog[],4,FALSE)</f>
        <v>Keine Auffälligkeiten</v>
      </c>
      <c r="D6" s="7" t="s">
        <v>14</v>
      </c>
      <c r="E6" s="10" t="s">
        <v>14</v>
      </c>
      <c r="F6" s="10" t="s">
        <v>14</v>
      </c>
      <c r="G6" s="8" t="s">
        <v>21</v>
      </c>
      <c r="H6" s="8" t="s">
        <v>22</v>
      </c>
      <c r="I6" t="s">
        <v>25</v>
      </c>
      <c r="J6" s="7"/>
      <c r="K6" s="7"/>
    </row>
    <row r="7" spans="1:11" x14ac:dyDescent="0.25">
      <c r="A7" t="s">
        <v>26</v>
      </c>
      <c r="B7" t="str">
        <f>VLOOKUP(Tabelle3[[#This Row],[App]],tabPrueflingskatalog[],3,FALSE)</f>
        <v>1.11.0</v>
      </c>
      <c r="C7" t="str">
        <f>VLOOKUP(Tabelle3[[#This Row],[App]],tabPrueflingskatalog[],4,FALSE)</f>
        <v>Keine Auffälligkeiten</v>
      </c>
      <c r="D7" s="7" t="s">
        <v>14</v>
      </c>
      <c r="E7" s="10" t="s">
        <v>14</v>
      </c>
      <c r="F7" s="10" t="s">
        <v>14</v>
      </c>
      <c r="G7" s="8" t="s">
        <v>27</v>
      </c>
      <c r="H7" s="8" t="s">
        <v>28</v>
      </c>
      <c r="I7" t="s">
        <v>29</v>
      </c>
      <c r="J7" s="7" t="s">
        <v>30</v>
      </c>
      <c r="K7" s="7"/>
    </row>
    <row r="8" spans="1:11" x14ac:dyDescent="0.25">
      <c r="A8" t="s">
        <v>31</v>
      </c>
      <c r="B8" t="str">
        <f>VLOOKUP(Tabelle3[[#This Row],[App]],tabPrueflingskatalog[],3,FALSE)</f>
        <v>2.82</v>
      </c>
      <c r="C8" t="str">
        <f>VLOOKUP(Tabelle3[[#This Row],[App]],tabPrueflingskatalog[],4,FALSE)</f>
        <v>Keine Auffälligkeiten</v>
      </c>
      <c r="D8" s="7" t="s">
        <v>14</v>
      </c>
      <c r="E8" s="10" t="s">
        <v>14</v>
      </c>
      <c r="F8" s="10" t="s">
        <v>14</v>
      </c>
      <c r="G8" s="8" t="s">
        <v>21</v>
      </c>
      <c r="H8" s="8" t="s">
        <v>22</v>
      </c>
      <c r="I8" t="s">
        <v>32</v>
      </c>
      <c r="J8" s="7"/>
      <c r="K8" s="7"/>
    </row>
    <row r="9" spans="1:11" x14ac:dyDescent="0.25">
      <c r="A9" t="s">
        <v>33</v>
      </c>
      <c r="B9" t="str">
        <f>VLOOKUP(Tabelle3[[#This Row],[App]],tabPrueflingskatalog[],3,FALSE)</f>
        <v>2.81.3</v>
      </c>
      <c r="C9" t="str">
        <f>VLOOKUP(Tabelle3[[#This Row],[App]],tabPrueflingskatalog[],4,FALSE)</f>
        <v>Keine Auffälligkeiten</v>
      </c>
      <c r="D9" s="7" t="s">
        <v>14</v>
      </c>
      <c r="E9" s="7" t="s">
        <v>15</v>
      </c>
      <c r="F9" s="10" t="s">
        <v>16</v>
      </c>
      <c r="G9" s="8" t="s">
        <v>21</v>
      </c>
      <c r="H9" s="8" t="s">
        <v>22</v>
      </c>
      <c r="I9" t="s">
        <v>34</v>
      </c>
      <c r="J9" s="7"/>
      <c r="K9" s="7"/>
    </row>
    <row r="10" spans="1:11" x14ac:dyDescent="0.25">
      <c r="A10" t="s">
        <v>35</v>
      </c>
      <c r="B10" t="str">
        <f>VLOOKUP(Tabelle3[[#This Row],[App]],tabPrueflingskatalog[],3,FALSE)</f>
        <v>4.2408.0</v>
      </c>
      <c r="C10" t="str">
        <f>VLOOKUP(Tabelle3[[#This Row],[App]],tabPrueflingskatalog[],4,FALSE)</f>
        <v>Auffälligkeiten</v>
      </c>
      <c r="D10" s="7" t="s">
        <v>14</v>
      </c>
      <c r="E10" s="7" t="s">
        <v>15</v>
      </c>
      <c r="F10" s="7" t="s">
        <v>16</v>
      </c>
      <c r="G10" s="8" t="s">
        <v>21</v>
      </c>
      <c r="H10" s="8" t="s">
        <v>22</v>
      </c>
      <c r="I10" t="s">
        <v>36</v>
      </c>
      <c r="J10" s="7"/>
      <c r="K10" s="7"/>
    </row>
    <row r="11" spans="1:11" x14ac:dyDescent="0.25">
      <c r="A11" t="s">
        <v>37</v>
      </c>
      <c r="B11" t="str">
        <f>VLOOKUP(Tabelle3[[#This Row],[App]],tabPrueflingskatalog[],3,FALSE)</f>
        <v>3.1.1</v>
      </c>
      <c r="C11" t="str">
        <f>VLOOKUP(Tabelle3[[#This Row],[App]],tabPrueflingskatalog[],4,FALSE)</f>
        <v>Keine Auffälligkeiten</v>
      </c>
      <c r="D11" s="7" t="s">
        <v>14</v>
      </c>
      <c r="E11" s="10" t="s">
        <v>14</v>
      </c>
      <c r="F11" s="10" t="s">
        <v>14</v>
      </c>
      <c r="G11" s="8" t="s">
        <v>38</v>
      </c>
      <c r="H11" s="8" t="s">
        <v>39</v>
      </c>
      <c r="I11" t="s">
        <v>29</v>
      </c>
      <c r="J11" s="7" t="s">
        <v>40</v>
      </c>
      <c r="K11" s="7"/>
    </row>
    <row r="12" spans="1:11" x14ac:dyDescent="0.25">
      <c r="A12" t="s">
        <v>41</v>
      </c>
      <c r="B12" t="str">
        <f>VLOOKUP(Tabelle3[[#This Row],[App]],tabPrueflingskatalog[],3,FALSE)</f>
        <v>15.7.3</v>
      </c>
      <c r="C12" t="str">
        <f>VLOOKUP(Tabelle3[[#This Row],[App]],tabPrueflingskatalog[],4,FALSE)</f>
        <v>Keine Auffälligkeiten</v>
      </c>
      <c r="D12" s="7" t="s">
        <v>14</v>
      </c>
      <c r="E12" s="10" t="s">
        <v>14</v>
      </c>
      <c r="F12" s="7" t="s">
        <v>16</v>
      </c>
      <c r="G12" s="8" t="s">
        <v>21</v>
      </c>
      <c r="H12" s="8" t="s">
        <v>22</v>
      </c>
      <c r="I12" t="s">
        <v>42</v>
      </c>
      <c r="J12" s="7"/>
      <c r="K12" s="7"/>
    </row>
    <row r="13" spans="1:11" x14ac:dyDescent="0.25">
      <c r="A13" t="s">
        <v>43</v>
      </c>
      <c r="B13" t="str">
        <f>VLOOKUP(Tabelle3[[#This Row],[App]],tabPrueflingskatalog[],3,FALSE)</f>
        <v>24.02.00</v>
      </c>
      <c r="C13" t="str">
        <f>VLOOKUP(Tabelle3[[#This Row],[App]],tabPrueflingskatalog[],4,FALSE)</f>
        <v>Auffälligkeiten</v>
      </c>
      <c r="D13" s="7" t="s">
        <v>14</v>
      </c>
      <c r="E13" s="10" t="s">
        <v>15</v>
      </c>
      <c r="F13" s="7" t="s">
        <v>16</v>
      </c>
      <c r="G13" s="8" t="s">
        <v>44</v>
      </c>
      <c r="H13" s="7"/>
      <c r="I13" t="s">
        <v>45</v>
      </c>
      <c r="J13" s="11" t="s">
        <v>46</v>
      </c>
      <c r="K13" s="7"/>
    </row>
    <row r="14" spans="1:11" x14ac:dyDescent="0.25">
      <c r="A14" t="s">
        <v>47</v>
      </c>
      <c r="B14" t="str">
        <f>VLOOKUP(Tabelle3[[#This Row],[App]],tabPrueflingskatalog[],3,FALSE)</f>
        <v>2.82</v>
      </c>
      <c r="C14" t="str">
        <f>VLOOKUP(Tabelle3[[#This Row],[App]],tabPrueflingskatalog[],4,FALSE)</f>
        <v>Keine Auffälligkeiten</v>
      </c>
      <c r="D14" s="7" t="s">
        <v>14</v>
      </c>
      <c r="E14" s="10" t="s">
        <v>14</v>
      </c>
      <c r="F14" s="10" t="s">
        <v>14</v>
      </c>
      <c r="G14" s="8" t="s">
        <v>21</v>
      </c>
      <c r="H14" s="8" t="s">
        <v>22</v>
      </c>
      <c r="I14" t="s">
        <v>48</v>
      </c>
      <c r="J14" s="7"/>
      <c r="K14" s="7"/>
    </row>
    <row r="15" spans="1:11" x14ac:dyDescent="0.25">
      <c r="A15" t="s">
        <v>49</v>
      </c>
      <c r="B15" t="str">
        <f>VLOOKUP(Tabelle3[[#This Row],[App]],tabPrueflingskatalog[],3,FALSE)</f>
        <v>4.99.0</v>
      </c>
      <c r="C15" t="str">
        <f>VLOOKUP(Tabelle3[[#This Row],[App]],tabPrueflingskatalog[],4,FALSE)</f>
        <v>Keine Auffälligkeiten</v>
      </c>
      <c r="D15" s="7" t="s">
        <v>14</v>
      </c>
      <c r="E15" s="10" t="s">
        <v>14</v>
      </c>
      <c r="F15" s="10" t="s">
        <v>14</v>
      </c>
      <c r="G15" s="8" t="s">
        <v>50</v>
      </c>
      <c r="H15" s="8" t="s">
        <v>51</v>
      </c>
      <c r="I15" t="s">
        <v>52</v>
      </c>
      <c r="J15" s="7" t="s">
        <v>53</v>
      </c>
      <c r="K15" s="7"/>
    </row>
    <row r="16" spans="1:11" x14ac:dyDescent="0.25">
      <c r="A16" t="s">
        <v>54</v>
      </c>
      <c r="B16" t="str">
        <f>VLOOKUP(Tabelle3[[#This Row],[App]],tabPrueflingskatalog[],3,FALSE)</f>
        <v>16.82</v>
      </c>
      <c r="C16" t="str">
        <f>VLOOKUP(Tabelle3[[#This Row],[App]],tabPrueflingskatalog[],4,FALSE)</f>
        <v>Keine Auffälligkeiten</v>
      </c>
      <c r="D16" s="10" t="s">
        <v>14</v>
      </c>
      <c r="E16" s="10" t="s">
        <v>15</v>
      </c>
      <c r="F16" s="7" t="s">
        <v>15</v>
      </c>
      <c r="G16" s="8" t="s">
        <v>21</v>
      </c>
      <c r="H16" s="8" t="s">
        <v>22</v>
      </c>
      <c r="I16" t="s">
        <v>34</v>
      </c>
      <c r="J16" s="7"/>
      <c r="K16" s="7"/>
    </row>
    <row r="17" spans="1:11" x14ac:dyDescent="0.25">
      <c r="A17" t="s">
        <v>55</v>
      </c>
      <c r="B17" t="str">
        <f>VLOOKUP(Tabelle3[[#This Row],[App]],tabPrueflingskatalog[],3,FALSE)</f>
        <v>209.0.3</v>
      </c>
      <c r="C17" t="str">
        <f>VLOOKUP(Tabelle3[[#This Row],[App]],tabPrueflingskatalog[],4,FALSE)</f>
        <v>Auffälligkeiten</v>
      </c>
      <c r="D17" s="10" t="s">
        <v>14</v>
      </c>
      <c r="E17" s="10" t="s">
        <v>15</v>
      </c>
      <c r="F17" s="7" t="s">
        <v>16</v>
      </c>
      <c r="G17" s="8" t="s">
        <v>56</v>
      </c>
      <c r="H17" s="8" t="s">
        <v>57</v>
      </c>
      <c r="I17" s="12" t="s">
        <v>29</v>
      </c>
      <c r="J17" s="7"/>
      <c r="K17" s="7"/>
    </row>
    <row r="18" spans="1:11" x14ac:dyDescent="0.25">
      <c r="A18" t="s">
        <v>58</v>
      </c>
      <c r="B18" t="str">
        <f>VLOOKUP(Tabelle3[[#This Row],[App]],tabPrueflingskatalog[],3,FALSE)</f>
        <v>1.8.8</v>
      </c>
      <c r="C18" t="str">
        <f>VLOOKUP(Tabelle3[[#This Row],[App]],tabPrueflingskatalog[],4,FALSE)</f>
        <v>Keine Auffälligkeiten</v>
      </c>
      <c r="D18" s="10" t="s">
        <v>14</v>
      </c>
      <c r="E18" s="10" t="s">
        <v>14</v>
      </c>
      <c r="F18" s="10" t="s">
        <v>14</v>
      </c>
      <c r="G18" s="8" t="s">
        <v>59</v>
      </c>
      <c r="H18" s="13" t="s">
        <v>60</v>
      </c>
      <c r="I18" s="12" t="s">
        <v>29</v>
      </c>
      <c r="J18" s="7"/>
      <c r="K18" s="7"/>
    </row>
    <row r="19" spans="1:11" x14ac:dyDescent="0.25">
      <c r="A19" t="s">
        <v>61</v>
      </c>
      <c r="B19" t="str">
        <f>VLOOKUP(Tabelle3[[#This Row],[App]],tabPrueflingskatalog[],3,FALSE)</f>
        <v>1.8.3</v>
      </c>
      <c r="C19" t="str">
        <f>VLOOKUP(Tabelle3[[#This Row],[App]],tabPrueflingskatalog[],4,FALSE)</f>
        <v>Keine Auffälligkeiten</v>
      </c>
      <c r="D19" s="10" t="s">
        <v>14</v>
      </c>
      <c r="E19" s="10" t="s">
        <v>14</v>
      </c>
      <c r="F19" s="10" t="s">
        <v>14</v>
      </c>
      <c r="G19" s="8" t="s">
        <v>62</v>
      </c>
      <c r="H19" s="7"/>
      <c r="I19" s="12" t="s">
        <v>29</v>
      </c>
      <c r="J19" s="7"/>
      <c r="K19" s="7"/>
    </row>
    <row r="20" spans="1:11" x14ac:dyDescent="0.25">
      <c r="A20" t="s">
        <v>63</v>
      </c>
      <c r="B20" t="str">
        <f>VLOOKUP(Tabelle3[[#This Row],[App]],tabPrueflingskatalog[],3,FALSE)</f>
        <v>8.10.5</v>
      </c>
      <c r="C20" t="str">
        <f>VLOOKUP(Tabelle3[[#This Row],[App]],tabPrueflingskatalog[],4,FALSE)</f>
        <v>Auffälligkeiten</v>
      </c>
      <c r="D20" s="10" t="s">
        <v>14</v>
      </c>
      <c r="E20" s="10" t="s">
        <v>15</v>
      </c>
      <c r="F20" s="7" t="s">
        <v>16</v>
      </c>
      <c r="G20" s="8" t="s">
        <v>64</v>
      </c>
      <c r="H20" s="7"/>
      <c r="I20" s="12" t="s">
        <v>65</v>
      </c>
      <c r="J20" s="7"/>
      <c r="K20" s="7"/>
    </row>
    <row r="21" spans="1:11" x14ac:dyDescent="0.25">
      <c r="A21" t="s">
        <v>66</v>
      </c>
      <c r="B21" t="e">
        <f>VLOOKUP(Tabelle3[[#This Row],[App]],tabPrueflingskatalog[],3,FALSE)</f>
        <v>#N/A</v>
      </c>
      <c r="C21" t="e">
        <f>VLOOKUP(Tabelle3[[#This Row],[App]],tabPrueflingskatalog[],4,FALSE)</f>
        <v>#N/A</v>
      </c>
      <c r="D21" s="10" t="s">
        <v>14</v>
      </c>
      <c r="E21" s="10" t="s">
        <v>14</v>
      </c>
      <c r="F21" s="10" t="s">
        <v>14</v>
      </c>
      <c r="G21" s="7"/>
      <c r="H21" s="7"/>
      <c r="I21" s="7"/>
      <c r="J21" s="7"/>
      <c r="K21" s="7"/>
    </row>
    <row r="22" spans="1:11" x14ac:dyDescent="0.25">
      <c r="A22" t="s">
        <v>67</v>
      </c>
      <c r="B22" t="str">
        <f>VLOOKUP(Tabelle3[[#This Row],[App]],tabPrueflingskatalog[],3,FALSE)</f>
        <v>1.53.13</v>
      </c>
      <c r="C22" t="str">
        <f>VLOOKUP(Tabelle3[[#This Row],[App]],tabPrueflingskatalog[],4,FALSE)</f>
        <v>Keine Auffälligkeiten</v>
      </c>
      <c r="D22" s="10" t="s">
        <v>14</v>
      </c>
      <c r="E22" s="10" t="s">
        <v>14</v>
      </c>
      <c r="F22" s="10" t="s">
        <v>14</v>
      </c>
      <c r="G22" s="8" t="s">
        <v>68</v>
      </c>
      <c r="H22" s="7"/>
      <c r="I22" s="12" t="s">
        <v>69</v>
      </c>
      <c r="J22" s="7"/>
      <c r="K22" s="7"/>
    </row>
    <row r="23" spans="1:11" x14ac:dyDescent="0.25">
      <c r="A23" t="s">
        <v>70</v>
      </c>
      <c r="B23" t="e">
        <f>VLOOKUP(Tabelle3[[#This Row],[App]],tabPrueflingskatalog[],3,FALSE)</f>
        <v>#N/A</v>
      </c>
      <c r="C23" t="e">
        <f>VLOOKUP(Tabelle3[[#This Row],[App]],tabPrueflingskatalog[],4,FALSE)</f>
        <v>#N/A</v>
      </c>
      <c r="D23" s="10" t="s">
        <v>14</v>
      </c>
      <c r="E23" s="10" t="s">
        <v>14</v>
      </c>
      <c r="F23" s="10" t="s">
        <v>14</v>
      </c>
      <c r="G23" s="7"/>
      <c r="H23" s="7"/>
      <c r="I23" s="7"/>
      <c r="J23" s="7"/>
      <c r="K23" s="7"/>
    </row>
    <row r="24" spans="1:11" x14ac:dyDescent="0.25">
      <c r="A24" t="s">
        <v>71</v>
      </c>
      <c r="B24" t="str">
        <f>VLOOKUP(Tabelle3[[#This Row],[App]],tabPrueflingskatalog[],3,FALSE)</f>
        <v>13.2</v>
      </c>
      <c r="C24" t="str">
        <f>VLOOKUP(Tabelle3[[#This Row],[App]],tabPrueflingskatalog[],4,FALSE)</f>
        <v>Keine Auffälligkeiten</v>
      </c>
      <c r="D24" s="10" t="s">
        <v>14</v>
      </c>
      <c r="E24" s="10" t="s">
        <v>14</v>
      </c>
      <c r="F24" s="10" t="s">
        <v>14</v>
      </c>
      <c r="G24" s="8" t="s">
        <v>72</v>
      </c>
      <c r="H24" s="7"/>
      <c r="I24" s="12" t="s">
        <v>29</v>
      </c>
      <c r="J24" s="7"/>
      <c r="K24" s="7"/>
    </row>
    <row r="25" spans="1:11" x14ac:dyDescent="0.25">
      <c r="A25" t="s">
        <v>73</v>
      </c>
      <c r="B25" t="str">
        <f>VLOOKUP(Tabelle3[[#This Row],[App]],tabPrueflingskatalog[],3,FALSE)</f>
        <v>2.4.10</v>
      </c>
      <c r="C25" t="str">
        <f>VLOOKUP(Tabelle3[[#This Row],[App]],tabPrueflingskatalog[],4,FALSE)</f>
        <v>Keine Auffälligkeiten</v>
      </c>
      <c r="D25" s="10" t="s">
        <v>14</v>
      </c>
      <c r="E25" s="10" t="s">
        <v>14</v>
      </c>
      <c r="F25" s="10" t="s">
        <v>14</v>
      </c>
      <c r="G25" s="8" t="s">
        <v>74</v>
      </c>
      <c r="H25" s="8" t="s">
        <v>75</v>
      </c>
      <c r="I25" s="12" t="s">
        <v>29</v>
      </c>
      <c r="J25" s="7"/>
      <c r="K25" s="7"/>
    </row>
    <row r="26" spans="1:11" x14ac:dyDescent="0.25">
      <c r="A26" t="s">
        <v>76</v>
      </c>
      <c r="B26" t="str">
        <f>VLOOKUP(Tabelle3[[#This Row],[App]],tabPrueflingskatalog[],3,FALSE)</f>
        <v>5.1.0</v>
      </c>
      <c r="C26" t="str">
        <f>VLOOKUP(Tabelle3[[#This Row],[App]],tabPrueflingskatalog[],4,FALSE)</f>
        <v>Keine Auffälligkeiten</v>
      </c>
      <c r="D26" s="10" t="s">
        <v>14</v>
      </c>
      <c r="E26" s="10" t="s">
        <v>14</v>
      </c>
      <c r="F26" s="10" t="s">
        <v>16</v>
      </c>
      <c r="G26" s="8" t="s">
        <v>77</v>
      </c>
      <c r="H26" s="7"/>
      <c r="I26" s="12" t="s">
        <v>29</v>
      </c>
      <c r="J26" s="7"/>
      <c r="K26" s="7"/>
    </row>
    <row r="27" spans="1:11" x14ac:dyDescent="0.25">
      <c r="A27" t="s">
        <v>78</v>
      </c>
      <c r="B27" t="str">
        <f>VLOOKUP(Tabelle3[[#This Row],[App]],tabPrueflingskatalog[],3,FALSE)</f>
        <v>14.7.2</v>
      </c>
      <c r="C27" t="str">
        <f>VLOOKUP(Tabelle3[[#This Row],[App]],tabPrueflingskatalog[],4,FALSE)</f>
        <v>Keine Auffälligkeiten</v>
      </c>
      <c r="D27" s="10" t="s">
        <v>14</v>
      </c>
      <c r="E27" s="10" t="s">
        <v>14</v>
      </c>
      <c r="F27" s="10" t="s">
        <v>14</v>
      </c>
      <c r="G27" s="14" t="s">
        <v>79</v>
      </c>
      <c r="H27" s="7"/>
      <c r="I27" s="12" t="s">
        <v>29</v>
      </c>
      <c r="J27" s="7"/>
      <c r="K27" s="7"/>
    </row>
    <row r="28" spans="1:11" x14ac:dyDescent="0.25">
      <c r="A28" t="s">
        <v>80</v>
      </c>
      <c r="B28" t="str">
        <f>VLOOKUP(Tabelle3[[#This Row],[App]],tabPrueflingskatalog[],3,FALSE)</f>
        <v>5.5.6</v>
      </c>
      <c r="C28" t="str">
        <f>VLOOKUP(Tabelle3[[#This Row],[App]],tabPrueflingskatalog[],4,FALSE)</f>
        <v>Auffälligkeiten</v>
      </c>
      <c r="D28" s="10" t="s">
        <v>14</v>
      </c>
      <c r="E28" s="10" t="s">
        <v>15</v>
      </c>
      <c r="F28" s="7" t="s">
        <v>16</v>
      </c>
      <c r="G28" s="8" t="s">
        <v>81</v>
      </c>
      <c r="H28" s="8" t="s">
        <v>82</v>
      </c>
      <c r="I28" s="12" t="s">
        <v>29</v>
      </c>
      <c r="J28" s="7" t="s">
        <v>83</v>
      </c>
      <c r="K28" s="7"/>
    </row>
    <row r="29" spans="1:11" x14ac:dyDescent="0.25">
      <c r="A29" t="s">
        <v>84</v>
      </c>
      <c r="B29" t="str">
        <f>VLOOKUP(Tabelle3[[#This Row],[App]],tabPrueflingskatalog[],3,FALSE)</f>
        <v>3.7</v>
      </c>
      <c r="C29" t="str">
        <f>VLOOKUP(Tabelle3[[#This Row],[App]],tabPrueflingskatalog[],4,FALSE)</f>
        <v>Keine Auffälligkeiten</v>
      </c>
      <c r="D29" s="10" t="s">
        <v>14</v>
      </c>
      <c r="E29" s="10" t="s">
        <v>14</v>
      </c>
      <c r="F29" s="10" t="s">
        <v>14</v>
      </c>
      <c r="G29" s="8" t="s">
        <v>72</v>
      </c>
      <c r="H29" s="7"/>
      <c r="I29" s="12" t="s">
        <v>29</v>
      </c>
      <c r="J29" s="15" t="s">
        <v>85</v>
      </c>
      <c r="K29" s="7"/>
    </row>
    <row r="30" spans="1:11" x14ac:dyDescent="0.25">
      <c r="A30" t="s">
        <v>86</v>
      </c>
      <c r="B30" t="str">
        <f>VLOOKUP(Tabelle3[[#This Row],[App]],tabPrueflingskatalog[],3,FALSE)</f>
        <v>13.2</v>
      </c>
      <c r="C30" t="str">
        <f>VLOOKUP(Tabelle3[[#This Row],[App]],tabPrueflingskatalog[],4,FALSE)</f>
        <v>Keine Auffälligkeiten</v>
      </c>
      <c r="D30" s="10" t="s">
        <v>14</v>
      </c>
      <c r="E30" s="10" t="s">
        <v>14</v>
      </c>
      <c r="F30" s="10" t="s">
        <v>14</v>
      </c>
      <c r="G30" s="8" t="s">
        <v>72</v>
      </c>
      <c r="H30" s="7"/>
      <c r="I30" s="12" t="s">
        <v>29</v>
      </c>
      <c r="J30" s="7"/>
      <c r="K30" s="7"/>
    </row>
    <row r="31" spans="1:11" x14ac:dyDescent="0.25">
      <c r="A31" t="s">
        <v>87</v>
      </c>
      <c r="B31" t="str">
        <f>VLOOKUP(Tabelle3[[#This Row],[App]],tabPrueflingskatalog[],3,FALSE)</f>
        <v>3.0.0</v>
      </c>
      <c r="C31" t="str">
        <f>VLOOKUP(Tabelle3[[#This Row],[App]],tabPrueflingskatalog[],4,FALSE)</f>
        <v>Auffälligkeiten</v>
      </c>
      <c r="D31" s="10" t="s">
        <v>14</v>
      </c>
      <c r="E31" s="10" t="s">
        <v>15</v>
      </c>
      <c r="F31" s="7" t="s">
        <v>16</v>
      </c>
      <c r="G31" s="8" t="s">
        <v>88</v>
      </c>
      <c r="H31" s="7"/>
      <c r="I31" s="12" t="s">
        <v>29</v>
      </c>
      <c r="J31" s="8" t="s">
        <v>89</v>
      </c>
      <c r="K31" s="15" t="s">
        <v>90</v>
      </c>
    </row>
    <row r="32" spans="1:11" x14ac:dyDescent="0.25">
      <c r="A32" t="s">
        <v>91</v>
      </c>
      <c r="B32" t="str">
        <f>VLOOKUP(Tabelle3[[#This Row],[App]],tabPrueflingskatalog[],3,FALSE)</f>
        <v>3.0.2</v>
      </c>
      <c r="C32" t="str">
        <f>VLOOKUP(Tabelle3[[#This Row],[App]],tabPrueflingskatalog[],4,FALSE)</f>
        <v>Keine Auffälligkeiten</v>
      </c>
      <c r="D32" s="10" t="s">
        <v>14</v>
      </c>
      <c r="E32" s="10" t="s">
        <v>14</v>
      </c>
      <c r="F32" s="10" t="s">
        <v>14</v>
      </c>
      <c r="G32" s="8" t="s">
        <v>72</v>
      </c>
      <c r="H32" s="7"/>
      <c r="I32" s="12" t="s">
        <v>29</v>
      </c>
      <c r="J32" s="7"/>
      <c r="K32" s="7"/>
    </row>
    <row r="33" spans="1:11" x14ac:dyDescent="0.25">
      <c r="A33" t="s">
        <v>92</v>
      </c>
      <c r="B33" t="str">
        <f>VLOOKUP(Tabelle3[[#This Row],[App]],tabPrueflingskatalog[],3,FALSE)</f>
        <v>2.3.15</v>
      </c>
      <c r="C33" t="str">
        <f>VLOOKUP(Tabelle3[[#This Row],[App]],tabPrueflingskatalog[],4,FALSE)</f>
        <v>Keine Auffälligkeiten</v>
      </c>
      <c r="D33" s="10" t="s">
        <v>14</v>
      </c>
      <c r="E33" s="10" t="s">
        <v>14</v>
      </c>
      <c r="F33" s="10" t="s">
        <v>14</v>
      </c>
      <c r="G33" s="8" t="s">
        <v>72</v>
      </c>
      <c r="H33" s="7"/>
      <c r="I33" s="12" t="s">
        <v>29</v>
      </c>
      <c r="J33" s="7"/>
      <c r="K33" s="7"/>
    </row>
    <row r="34" spans="1:11" x14ac:dyDescent="0.25">
      <c r="A34" t="s">
        <v>93</v>
      </c>
      <c r="B34" t="str">
        <f>VLOOKUP(Tabelle3[[#This Row],[App]],tabPrueflingskatalog[],3,FALSE)</f>
        <v>6.0.6</v>
      </c>
      <c r="C34" t="str">
        <f>VLOOKUP(Tabelle3[[#This Row],[App]],tabPrueflingskatalog[],4,FALSE)</f>
        <v>Keine Auffälligkeiten</v>
      </c>
      <c r="D34" s="10" t="s">
        <v>14</v>
      </c>
      <c r="E34" s="10" t="s">
        <v>14</v>
      </c>
      <c r="F34" s="10" t="s">
        <v>14</v>
      </c>
      <c r="G34" s="8" t="s">
        <v>94</v>
      </c>
      <c r="H34" s="7"/>
      <c r="I34" s="12" t="s">
        <v>29</v>
      </c>
      <c r="J34" s="7"/>
      <c r="K34" s="7"/>
    </row>
    <row r="35" spans="1:11" x14ac:dyDescent="0.25">
      <c r="A35" t="s">
        <v>95</v>
      </c>
      <c r="B35" t="str">
        <f>VLOOKUP(Tabelle3[[#This Row],[App]],tabPrueflingskatalog[],3,FALSE)</f>
        <v>3.4.9</v>
      </c>
      <c r="C35" t="str">
        <f>VLOOKUP(Tabelle3[[#This Row],[App]],tabPrueflingskatalog[],4,FALSE)</f>
        <v>Keine Auffälligkeiten</v>
      </c>
      <c r="D35" s="10" t="s">
        <v>14</v>
      </c>
      <c r="E35" s="10" t="s">
        <v>14</v>
      </c>
      <c r="F35" s="10" t="s">
        <v>14</v>
      </c>
      <c r="G35" s="8" t="s">
        <v>96</v>
      </c>
      <c r="H35" s="7"/>
      <c r="I35" s="12" t="s">
        <v>97</v>
      </c>
      <c r="J35" s="7"/>
      <c r="K35" s="7"/>
    </row>
    <row r="36" spans="1:11" x14ac:dyDescent="0.25">
      <c r="A36" t="s">
        <v>98</v>
      </c>
      <c r="B36" t="str">
        <f>VLOOKUP(Tabelle3[[#This Row],[App]],tabPrueflingskatalog[],3,FALSE)</f>
        <v>2.6.5</v>
      </c>
      <c r="C36" t="str">
        <f>VLOOKUP(Tabelle3[[#This Row],[App]],tabPrueflingskatalog[],4,FALSE)</f>
        <v>Keine Auffälligkeiten</v>
      </c>
      <c r="D36" s="10" t="s">
        <v>14</v>
      </c>
      <c r="E36" s="10" t="s">
        <v>14</v>
      </c>
      <c r="F36" s="10" t="s">
        <v>14</v>
      </c>
      <c r="G36" s="8" t="s">
        <v>99</v>
      </c>
      <c r="H36" s="8" t="s">
        <v>100</v>
      </c>
      <c r="I36" s="12" t="s">
        <v>29</v>
      </c>
      <c r="J36" s="7"/>
      <c r="K36" s="7"/>
    </row>
    <row r="37" spans="1:11" x14ac:dyDescent="0.25">
      <c r="A37" t="s">
        <v>101</v>
      </c>
      <c r="B37" t="str">
        <f>VLOOKUP(Tabelle3[[#This Row],[App]],tabPrueflingskatalog[],3,FALSE)</f>
        <v>2.13.02</v>
      </c>
      <c r="C37" t="str">
        <f>VLOOKUP(Tabelle3[[#This Row],[App]],tabPrueflingskatalog[],4,FALSE)</f>
        <v>Keine Auffälligkeiten</v>
      </c>
      <c r="D37" s="10" t="s">
        <v>14</v>
      </c>
      <c r="E37" s="10" t="s">
        <v>14</v>
      </c>
      <c r="F37" s="10" t="s">
        <v>14</v>
      </c>
      <c r="G37" s="8" t="s">
        <v>102</v>
      </c>
      <c r="H37" s="7"/>
      <c r="I37" s="12" t="s">
        <v>103</v>
      </c>
      <c r="J37" s="7"/>
      <c r="K37" s="7"/>
    </row>
    <row r="38" spans="1:11" x14ac:dyDescent="0.25">
      <c r="A38" t="s">
        <v>104</v>
      </c>
      <c r="B38" t="str">
        <f>VLOOKUP(Tabelle3[[#This Row],[App]],tabPrueflingskatalog[],3,FALSE)</f>
        <v>8.17.1</v>
      </c>
      <c r="C38" t="str">
        <f>VLOOKUP(Tabelle3[[#This Row],[App]],tabPrueflingskatalog[],4,FALSE)</f>
        <v>Auffälligkeiten</v>
      </c>
      <c r="D38" s="10" t="s">
        <v>14</v>
      </c>
      <c r="E38" s="7" t="s">
        <v>15</v>
      </c>
      <c r="F38" s="7" t="s">
        <v>16</v>
      </c>
      <c r="G38" s="8" t="s">
        <v>105</v>
      </c>
      <c r="H38" s="7"/>
      <c r="I38" s="12" t="s">
        <v>29</v>
      </c>
      <c r="J38" s="7"/>
      <c r="K38" s="7"/>
    </row>
    <row r="39" spans="1:11" x14ac:dyDescent="0.25">
      <c r="A39" t="s">
        <v>106</v>
      </c>
      <c r="B39" t="str">
        <f>VLOOKUP(Tabelle3[[#This Row],[App]],tabPrueflingskatalog[],3,FALSE)</f>
        <v>12.3.1</v>
      </c>
      <c r="C39" t="str">
        <f>VLOOKUP(Tabelle3[[#This Row],[App]],tabPrueflingskatalog[],4,FALSE)</f>
        <v>Keine Auffälligkeiten</v>
      </c>
      <c r="D39" s="10" t="s">
        <v>14</v>
      </c>
      <c r="E39" s="10" t="s">
        <v>14</v>
      </c>
      <c r="F39" s="10" t="s">
        <v>14</v>
      </c>
      <c r="G39" s="8" t="s">
        <v>105</v>
      </c>
      <c r="H39" s="7"/>
      <c r="I39" s="12" t="s">
        <v>29</v>
      </c>
      <c r="J39" s="11" t="s">
        <v>107</v>
      </c>
      <c r="K39" s="7"/>
    </row>
    <row r="40" spans="1:11" x14ac:dyDescent="0.25">
      <c r="A40" t="s">
        <v>108</v>
      </c>
      <c r="B40" t="str">
        <f>VLOOKUP(Tabelle3[[#This Row],[App]],tabPrueflingskatalog[],3,FALSE)</f>
        <v>4.5.0</v>
      </c>
      <c r="C40" t="str">
        <f>VLOOKUP(Tabelle3[[#This Row],[App]],tabPrueflingskatalog[],4,FALSE)</f>
        <v>Keine Auffälligkeiten</v>
      </c>
      <c r="D40" s="10" t="s">
        <v>14</v>
      </c>
      <c r="E40" s="10" t="s">
        <v>14</v>
      </c>
      <c r="F40" s="10" t="s">
        <v>14</v>
      </c>
      <c r="G40" s="8" t="s">
        <v>109</v>
      </c>
      <c r="H40" s="7"/>
      <c r="I40" s="7"/>
      <c r="J40" s="7"/>
      <c r="K40" s="7"/>
    </row>
    <row r="41" spans="1:11" x14ac:dyDescent="0.25">
      <c r="A41" t="s">
        <v>110</v>
      </c>
      <c r="B41" t="str">
        <f>VLOOKUP(Tabelle3[[#This Row],[App]],tabPrueflingskatalog[],3,FALSE)</f>
        <v>13.2</v>
      </c>
      <c r="C41" t="str">
        <f>VLOOKUP(Tabelle3[[#This Row],[App]],tabPrueflingskatalog[],4,FALSE)</f>
        <v>Keine Auffälligkeiten</v>
      </c>
      <c r="D41" s="10" t="s">
        <v>14</v>
      </c>
      <c r="E41" s="10" t="s">
        <v>14</v>
      </c>
      <c r="F41" s="10" t="s">
        <v>14</v>
      </c>
      <c r="G41" s="8" t="s">
        <v>72</v>
      </c>
      <c r="H41" s="8" t="s">
        <v>111</v>
      </c>
      <c r="I41" s="7"/>
      <c r="J41" s="7"/>
      <c r="K41" s="7"/>
    </row>
    <row r="43" spans="1:11" x14ac:dyDescent="0.25">
      <c r="A43" t="s">
        <v>112</v>
      </c>
      <c r="B43" t="s">
        <v>10</v>
      </c>
      <c r="C43" t="s">
        <v>113</v>
      </c>
    </row>
    <row r="44" spans="1:11" x14ac:dyDescent="0.25">
      <c r="A44" t="s">
        <v>6</v>
      </c>
      <c r="B44" t="s">
        <v>114</v>
      </c>
      <c r="C44" t="s">
        <v>114</v>
      </c>
    </row>
    <row r="45" spans="1:11" x14ac:dyDescent="0.25">
      <c r="A45" t="s">
        <v>115</v>
      </c>
      <c r="B45" t="s">
        <v>114</v>
      </c>
      <c r="C45" t="s">
        <v>116</v>
      </c>
    </row>
    <row r="46" spans="1:11" x14ac:dyDescent="0.25">
      <c r="A46" t="s">
        <v>117</v>
      </c>
      <c r="B46" t="s">
        <v>116</v>
      </c>
      <c r="C46" t="s">
        <v>116</v>
      </c>
    </row>
    <row r="47" spans="1:11" x14ac:dyDescent="0.25">
      <c r="A47" t="s">
        <v>118</v>
      </c>
      <c r="B47" t="s">
        <v>114</v>
      </c>
      <c r="C47" t="s">
        <v>116</v>
      </c>
    </row>
    <row r="48" spans="1:11" x14ac:dyDescent="0.25">
      <c r="A48" t="s">
        <v>119</v>
      </c>
      <c r="B48" t="s">
        <v>116</v>
      </c>
      <c r="C48" t="s">
        <v>116</v>
      </c>
    </row>
  </sheetData>
  <mergeCells count="1">
    <mergeCell ref="A2:C2"/>
  </mergeCells>
  <conditionalFormatting sqref="A4:C41">
    <cfRule type="expression" dxfId="30" priority="2">
      <formula>$C4="Auffälligkeiten"</formula>
    </cfRule>
  </conditionalFormatting>
  <conditionalFormatting sqref="A4:C41">
    <cfRule type="expression" dxfId="29" priority="1">
      <formula>$C4="keine Auffälligkeiten"</formula>
    </cfRule>
  </conditionalFormatting>
  <hyperlinks>
    <hyperlink ref="G4" r:id="rId1" xr:uid="{00000000-0004-0000-0000-000000000000}"/>
    <hyperlink ref="G5" r:id="rId2" xr:uid="{00000000-0004-0000-0000-000001000000}"/>
    <hyperlink ref="H5" r:id="rId3" xr:uid="{00000000-0004-0000-0000-000002000000}"/>
    <hyperlink ref="G6" r:id="rId4" xr:uid="{00000000-0004-0000-0000-000003000000}"/>
    <hyperlink ref="H6" r:id="rId5" xr:uid="{00000000-0004-0000-0000-000004000000}"/>
    <hyperlink ref="G7" r:id="rId6" xr:uid="{00000000-0004-0000-0000-000005000000}"/>
    <hyperlink ref="H7" r:id="rId7" xr:uid="{00000000-0004-0000-0000-000006000000}"/>
    <hyperlink ref="G8" r:id="rId8" xr:uid="{00000000-0004-0000-0000-000007000000}"/>
    <hyperlink ref="H8" r:id="rId9" xr:uid="{00000000-0004-0000-0000-000008000000}"/>
    <hyperlink ref="G9" r:id="rId10" xr:uid="{00000000-0004-0000-0000-000009000000}"/>
    <hyperlink ref="H9" r:id="rId11" xr:uid="{00000000-0004-0000-0000-00000A000000}"/>
    <hyperlink ref="G10" r:id="rId12" xr:uid="{00000000-0004-0000-0000-00000B000000}"/>
    <hyperlink ref="H10" r:id="rId13" xr:uid="{00000000-0004-0000-0000-00000C000000}"/>
    <hyperlink ref="G11" r:id="rId14" xr:uid="{00000000-0004-0000-0000-00000D000000}"/>
    <hyperlink ref="H11" r:id="rId15" xr:uid="{00000000-0004-0000-0000-00000E000000}"/>
    <hyperlink ref="G12" r:id="rId16" xr:uid="{00000000-0004-0000-0000-00000F000000}"/>
    <hyperlink ref="H12" r:id="rId17" xr:uid="{00000000-0004-0000-0000-000010000000}"/>
    <hyperlink ref="G13" r:id="rId18" xr:uid="{00000000-0004-0000-0000-000011000000}"/>
    <hyperlink ref="G14" r:id="rId19" xr:uid="{00000000-0004-0000-0000-000012000000}"/>
    <hyperlink ref="H14" r:id="rId20" xr:uid="{00000000-0004-0000-0000-000013000000}"/>
    <hyperlink ref="G15" r:id="rId21" xr:uid="{00000000-0004-0000-0000-000014000000}"/>
    <hyperlink ref="H15" r:id="rId22" xr:uid="{00000000-0004-0000-0000-000015000000}"/>
    <hyperlink ref="G16" r:id="rId23" xr:uid="{00000000-0004-0000-0000-000016000000}"/>
    <hyperlink ref="H16" r:id="rId24" xr:uid="{00000000-0004-0000-0000-000017000000}"/>
    <hyperlink ref="G17" r:id="rId25" xr:uid="{00000000-0004-0000-0000-000018000000}"/>
    <hyperlink ref="H17" r:id="rId26" xr:uid="{00000000-0004-0000-0000-000019000000}"/>
    <hyperlink ref="G18" r:id="rId27" xr:uid="{00000000-0004-0000-0000-00001A000000}"/>
    <hyperlink ref="G19" r:id="rId28" xr:uid="{00000000-0004-0000-0000-00001B000000}"/>
    <hyperlink ref="G20" r:id="rId29" xr:uid="{00000000-0004-0000-0000-00001C000000}"/>
    <hyperlink ref="G22" r:id="rId30" xr:uid="{00000000-0004-0000-0000-00001D000000}"/>
    <hyperlink ref="G24" r:id="rId31" xr:uid="{00000000-0004-0000-0000-00001E000000}"/>
    <hyperlink ref="G25" r:id="rId32" xr:uid="{00000000-0004-0000-0000-00001F000000}"/>
    <hyperlink ref="H25" r:id="rId33" xr:uid="{00000000-0004-0000-0000-000020000000}"/>
    <hyperlink ref="G26" r:id="rId34" xr:uid="{00000000-0004-0000-0000-000021000000}"/>
    <hyperlink ref="G27" r:id="rId35" xr:uid="{00000000-0004-0000-0000-000022000000}"/>
    <hyperlink ref="G28" r:id="rId36" xr:uid="{00000000-0004-0000-0000-000023000000}"/>
    <hyperlink ref="H28" r:id="rId37" xr:uid="{00000000-0004-0000-0000-000024000000}"/>
    <hyperlink ref="G29" r:id="rId38" xr:uid="{00000000-0004-0000-0000-000025000000}"/>
    <hyperlink ref="J29" r:id="rId39" xr:uid="{00000000-0004-0000-0000-000026000000}"/>
    <hyperlink ref="G30" r:id="rId40" xr:uid="{00000000-0004-0000-0000-000027000000}"/>
    <hyperlink ref="G31" r:id="rId41" xr:uid="{00000000-0004-0000-0000-000028000000}"/>
    <hyperlink ref="J31" r:id="rId42" xr:uid="{00000000-0004-0000-0000-000029000000}"/>
    <hyperlink ref="K31" r:id="rId43" xr:uid="{00000000-0004-0000-0000-00002A000000}"/>
    <hyperlink ref="G32" r:id="rId44" xr:uid="{00000000-0004-0000-0000-00002B000000}"/>
    <hyperlink ref="G33" r:id="rId45" xr:uid="{00000000-0004-0000-0000-00002C000000}"/>
    <hyperlink ref="G34" r:id="rId46" xr:uid="{00000000-0004-0000-0000-00002D000000}"/>
    <hyperlink ref="G35" r:id="rId47" xr:uid="{00000000-0004-0000-0000-00002E000000}"/>
    <hyperlink ref="G36" r:id="rId48" xr:uid="{00000000-0004-0000-0000-00002F000000}"/>
    <hyperlink ref="H36" r:id="rId49" xr:uid="{00000000-0004-0000-0000-000030000000}"/>
    <hyperlink ref="G37" r:id="rId50" xr:uid="{00000000-0004-0000-0000-000031000000}"/>
    <hyperlink ref="G38" r:id="rId51" xr:uid="{00000000-0004-0000-0000-000032000000}"/>
    <hyperlink ref="G39" r:id="rId52" xr:uid="{00000000-0004-0000-0000-000033000000}"/>
    <hyperlink ref="G40" r:id="rId53" xr:uid="{00000000-0004-0000-0000-000034000000}"/>
    <hyperlink ref="G41" r:id="rId54" xr:uid="{00000000-0004-0000-0000-000035000000}"/>
    <hyperlink ref="H41" r:id="rId55" xr:uid="{00000000-0004-0000-0000-000036000000}"/>
  </hyperlinks>
  <pageMargins left="0.70078740157480324" right="0.70078740157480324" top="0.75196850393700787" bottom="0.75196850393700787" header="0.3" footer="0.3"/>
  <pageSetup paperSize="5" orientation="landscape" useFirstPageNumber="1"/>
  <tableParts count="1">
    <tablePart r:id="rId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8"/>
  <sheetViews>
    <sheetView topLeftCell="A214" workbookViewId="0">
      <selection sqref="A1:B1"/>
    </sheetView>
  </sheetViews>
  <sheetFormatPr baseColWidth="10" defaultColWidth="11.42578125" defaultRowHeight="15" x14ac:dyDescent="0.25"/>
  <cols>
    <col min="1" max="1" width="39.28515625" bestFit="1" customWidth="1"/>
    <col min="2" max="2" width="21" customWidth="1"/>
    <col min="3" max="3" width="37.28515625" customWidth="1"/>
    <col min="4" max="4" width="20.7109375" customWidth="1"/>
    <col min="5" max="5" width="39" customWidth="1"/>
  </cols>
  <sheetData>
    <row r="1" spans="1:6" x14ac:dyDescent="0.25">
      <c r="A1" t="s">
        <v>236</v>
      </c>
      <c r="B1" s="16">
        <v>45358</v>
      </c>
    </row>
    <row r="3" spans="1:6" x14ac:dyDescent="0.25">
      <c r="A3" s="17" t="s">
        <v>237</v>
      </c>
      <c r="B3" s="17" t="s">
        <v>238</v>
      </c>
      <c r="C3" s="18" t="s">
        <v>4</v>
      </c>
      <c r="D3" s="17" t="s">
        <v>239</v>
      </c>
      <c r="E3" s="18" t="s">
        <v>240</v>
      </c>
      <c r="F3" s="17" t="s">
        <v>241</v>
      </c>
    </row>
    <row r="4" spans="1:6" x14ac:dyDescent="0.25">
      <c r="A4" s="19" t="s">
        <v>242</v>
      </c>
      <c r="B4" s="19" t="s">
        <v>243</v>
      </c>
      <c r="C4" s="20" t="s">
        <v>244</v>
      </c>
      <c r="D4" s="19" t="s">
        <v>245</v>
      </c>
      <c r="E4" s="20" t="s">
        <v>244</v>
      </c>
      <c r="F4" s="19" t="s">
        <v>245</v>
      </c>
    </row>
    <row r="5" spans="1:6" x14ac:dyDescent="0.25">
      <c r="A5" s="21" t="s">
        <v>246</v>
      </c>
      <c r="B5" s="21" t="s">
        <v>247</v>
      </c>
      <c r="C5" s="22" t="s">
        <v>248</v>
      </c>
      <c r="D5" s="21" t="s">
        <v>245</v>
      </c>
      <c r="E5" s="22" t="s">
        <v>248</v>
      </c>
      <c r="F5" s="21" t="s">
        <v>245</v>
      </c>
    </row>
    <row r="6" spans="1:6" x14ac:dyDescent="0.25">
      <c r="A6" s="19" t="s">
        <v>249</v>
      </c>
      <c r="B6" s="19" t="s">
        <v>250</v>
      </c>
      <c r="C6" s="20" t="s">
        <v>251</v>
      </c>
      <c r="D6" s="19" t="s">
        <v>245</v>
      </c>
      <c r="E6" s="20" t="s">
        <v>251</v>
      </c>
      <c r="F6" s="19" t="s">
        <v>245</v>
      </c>
    </row>
    <row r="7" spans="1:6" x14ac:dyDescent="0.25">
      <c r="A7" s="21" t="s">
        <v>161</v>
      </c>
      <c r="B7" s="21" t="s">
        <v>252</v>
      </c>
      <c r="C7" s="22" t="s">
        <v>253</v>
      </c>
      <c r="D7" s="21" t="s">
        <v>245</v>
      </c>
      <c r="E7" s="22" t="s">
        <v>253</v>
      </c>
      <c r="F7" s="21" t="s">
        <v>245</v>
      </c>
    </row>
    <row r="8" spans="1:6" x14ac:dyDescent="0.25">
      <c r="A8" s="19" t="s">
        <v>43</v>
      </c>
      <c r="B8" s="19" t="s">
        <v>254</v>
      </c>
      <c r="C8" s="20" t="s">
        <v>255</v>
      </c>
      <c r="D8" s="19" t="s">
        <v>256</v>
      </c>
      <c r="E8" s="20" t="s">
        <v>257</v>
      </c>
      <c r="F8" s="19" t="s">
        <v>256</v>
      </c>
    </row>
    <row r="9" spans="1:6" x14ac:dyDescent="0.25">
      <c r="A9" s="21" t="s">
        <v>258</v>
      </c>
      <c r="B9" s="21" t="s">
        <v>259</v>
      </c>
      <c r="C9" s="22" t="s">
        <v>260</v>
      </c>
      <c r="D9" s="21" t="s">
        <v>245</v>
      </c>
      <c r="E9" s="22" t="s">
        <v>260</v>
      </c>
      <c r="F9" s="21" t="s">
        <v>245</v>
      </c>
    </row>
    <row r="10" spans="1:6" x14ac:dyDescent="0.25">
      <c r="A10" s="19" t="s">
        <v>261</v>
      </c>
      <c r="B10" s="19" t="s">
        <v>262</v>
      </c>
      <c r="C10" s="20" t="s">
        <v>263</v>
      </c>
      <c r="D10" s="19" t="s">
        <v>245</v>
      </c>
      <c r="E10" s="20" t="s">
        <v>263</v>
      </c>
      <c r="F10" s="19" t="s">
        <v>245</v>
      </c>
    </row>
    <row r="11" spans="1:6" x14ac:dyDescent="0.25">
      <c r="A11" s="21" t="s">
        <v>264</v>
      </c>
      <c r="B11" s="21" t="s">
        <v>265</v>
      </c>
      <c r="C11" s="22" t="s">
        <v>266</v>
      </c>
      <c r="D11" s="21" t="s">
        <v>245</v>
      </c>
      <c r="E11" s="22" t="s">
        <v>266</v>
      </c>
      <c r="F11" s="21" t="s">
        <v>245</v>
      </c>
    </row>
    <row r="12" spans="1:6" x14ac:dyDescent="0.25">
      <c r="A12" s="19" t="s">
        <v>267</v>
      </c>
      <c r="B12" s="19" t="s">
        <v>268</v>
      </c>
      <c r="C12" s="20" t="s">
        <v>269</v>
      </c>
      <c r="D12" s="19" t="s">
        <v>245</v>
      </c>
      <c r="E12" s="20" t="s">
        <v>269</v>
      </c>
      <c r="F12" s="19" t="s">
        <v>245</v>
      </c>
    </row>
    <row r="13" spans="1:6" x14ac:dyDescent="0.25">
      <c r="A13" s="21" t="s">
        <v>270</v>
      </c>
      <c r="B13" s="21" t="s">
        <v>271</v>
      </c>
      <c r="C13" s="22" t="s">
        <v>272</v>
      </c>
      <c r="D13" s="21" t="s">
        <v>245</v>
      </c>
      <c r="E13" s="22" t="s">
        <v>272</v>
      </c>
      <c r="F13" s="21" t="s">
        <v>245</v>
      </c>
    </row>
    <row r="14" spans="1:6" x14ac:dyDescent="0.25">
      <c r="A14" s="19" t="s">
        <v>143</v>
      </c>
      <c r="B14" s="19" t="s">
        <v>273</v>
      </c>
      <c r="C14" s="20" t="s">
        <v>274</v>
      </c>
      <c r="D14" s="19" t="s">
        <v>245</v>
      </c>
      <c r="E14" s="20" t="s">
        <v>274</v>
      </c>
      <c r="F14" s="19" t="s">
        <v>245</v>
      </c>
    </row>
    <row r="15" spans="1:6" x14ac:dyDescent="0.25">
      <c r="A15" s="21" t="s">
        <v>152</v>
      </c>
      <c r="B15" s="21" t="s">
        <v>275</v>
      </c>
      <c r="C15" s="22" t="s">
        <v>276</v>
      </c>
      <c r="D15" s="21" t="s">
        <v>245</v>
      </c>
      <c r="E15" s="22" t="s">
        <v>276</v>
      </c>
      <c r="F15" s="21" t="s">
        <v>245</v>
      </c>
    </row>
    <row r="16" spans="1:6" x14ac:dyDescent="0.25">
      <c r="A16" s="19" t="s">
        <v>277</v>
      </c>
      <c r="B16" s="19" t="s">
        <v>278</v>
      </c>
      <c r="C16" s="20" t="s">
        <v>279</v>
      </c>
      <c r="D16" s="19" t="s">
        <v>245</v>
      </c>
      <c r="E16" s="20" t="s">
        <v>279</v>
      </c>
      <c r="F16" s="19" t="s">
        <v>245</v>
      </c>
    </row>
    <row r="17" spans="1:6" x14ac:dyDescent="0.25">
      <c r="A17" s="21" t="s">
        <v>280</v>
      </c>
      <c r="B17" s="21" t="s">
        <v>281</v>
      </c>
      <c r="C17" s="22" t="s">
        <v>282</v>
      </c>
      <c r="D17" s="21" t="s">
        <v>245</v>
      </c>
      <c r="E17" s="22" t="s">
        <v>282</v>
      </c>
      <c r="F17" s="21" t="s">
        <v>245</v>
      </c>
    </row>
    <row r="18" spans="1:6" x14ac:dyDescent="0.25">
      <c r="A18" s="19" t="s">
        <v>58</v>
      </c>
      <c r="B18" s="19" t="s">
        <v>283</v>
      </c>
      <c r="C18" s="20" t="s">
        <v>284</v>
      </c>
      <c r="D18" s="19" t="s">
        <v>245</v>
      </c>
      <c r="E18" s="20" t="s">
        <v>284</v>
      </c>
      <c r="F18" s="19" t="s">
        <v>245</v>
      </c>
    </row>
    <row r="19" spans="1:6" x14ac:dyDescent="0.25">
      <c r="A19" s="21" t="s">
        <v>285</v>
      </c>
      <c r="B19" s="21" t="s">
        <v>286</v>
      </c>
      <c r="C19" s="22" t="s">
        <v>287</v>
      </c>
      <c r="D19" s="21" t="s">
        <v>245</v>
      </c>
      <c r="E19" s="22" t="s">
        <v>287</v>
      </c>
      <c r="F19" s="21" t="s">
        <v>245</v>
      </c>
    </row>
    <row r="20" spans="1:6" x14ac:dyDescent="0.25">
      <c r="A20" s="19" t="s">
        <v>155</v>
      </c>
      <c r="B20" s="19" t="s">
        <v>288</v>
      </c>
      <c r="C20" s="20" t="s">
        <v>289</v>
      </c>
      <c r="D20" s="19" t="s">
        <v>245</v>
      </c>
      <c r="E20" s="20" t="s">
        <v>289</v>
      </c>
      <c r="F20" s="19" t="s">
        <v>245</v>
      </c>
    </row>
    <row r="21" spans="1:6" x14ac:dyDescent="0.25">
      <c r="A21" s="21" t="s">
        <v>290</v>
      </c>
      <c r="B21" s="21" t="s">
        <v>291</v>
      </c>
      <c r="C21" s="22" t="s">
        <v>292</v>
      </c>
      <c r="D21" s="21" t="s">
        <v>245</v>
      </c>
      <c r="E21" s="22" t="s">
        <v>292</v>
      </c>
      <c r="F21" s="21" t="s">
        <v>245</v>
      </c>
    </row>
    <row r="22" spans="1:6" x14ac:dyDescent="0.25">
      <c r="A22" s="19" t="s">
        <v>293</v>
      </c>
      <c r="B22" s="19" t="s">
        <v>294</v>
      </c>
      <c r="C22" s="20" t="s">
        <v>295</v>
      </c>
      <c r="D22" s="19" t="s">
        <v>245</v>
      </c>
      <c r="E22" s="20" t="s">
        <v>295</v>
      </c>
      <c r="F22" s="19" t="s">
        <v>245</v>
      </c>
    </row>
    <row r="23" spans="1:6" x14ac:dyDescent="0.25">
      <c r="A23" s="21" t="s">
        <v>165</v>
      </c>
      <c r="B23" s="21" t="s">
        <v>296</v>
      </c>
      <c r="C23" s="22" t="s">
        <v>297</v>
      </c>
      <c r="D23" s="21" t="s">
        <v>245</v>
      </c>
      <c r="E23" s="22" t="s">
        <v>297</v>
      </c>
      <c r="F23" s="21" t="s">
        <v>245</v>
      </c>
    </row>
    <row r="24" spans="1:6" x14ac:dyDescent="0.25">
      <c r="A24" s="19" t="s">
        <v>298</v>
      </c>
      <c r="B24" s="19" t="s">
        <v>299</v>
      </c>
      <c r="C24" s="20" t="s">
        <v>300</v>
      </c>
      <c r="D24" s="19" t="s">
        <v>245</v>
      </c>
      <c r="E24" s="20" t="s">
        <v>301</v>
      </c>
      <c r="F24" s="19" t="s">
        <v>245</v>
      </c>
    </row>
    <row r="25" spans="1:6" x14ac:dyDescent="0.25">
      <c r="A25" s="21" t="s">
        <v>302</v>
      </c>
      <c r="B25" s="21" t="s">
        <v>303</v>
      </c>
      <c r="C25" s="22" t="s">
        <v>304</v>
      </c>
      <c r="D25" s="21" t="s">
        <v>245</v>
      </c>
      <c r="E25" s="22" t="s">
        <v>304</v>
      </c>
      <c r="F25" s="21" t="s">
        <v>245</v>
      </c>
    </row>
    <row r="26" spans="1:6" x14ac:dyDescent="0.25">
      <c r="A26" s="19" t="s">
        <v>138</v>
      </c>
      <c r="B26" s="19" t="s">
        <v>305</v>
      </c>
      <c r="C26" s="20" t="s">
        <v>306</v>
      </c>
      <c r="D26" s="19" t="s">
        <v>245</v>
      </c>
      <c r="E26" s="20" t="s">
        <v>306</v>
      </c>
      <c r="F26" s="19" t="s">
        <v>245</v>
      </c>
    </row>
    <row r="27" spans="1:6" x14ac:dyDescent="0.25">
      <c r="A27" s="21" t="s">
        <v>307</v>
      </c>
      <c r="B27" s="21" t="s">
        <v>308</v>
      </c>
      <c r="C27" s="22" t="s">
        <v>309</v>
      </c>
      <c r="D27" s="21" t="s">
        <v>245</v>
      </c>
      <c r="E27" s="22" t="s">
        <v>309</v>
      </c>
      <c r="F27" s="21" t="s">
        <v>245</v>
      </c>
    </row>
    <row r="28" spans="1:6" x14ac:dyDescent="0.25">
      <c r="A28" s="19" t="s">
        <v>310</v>
      </c>
      <c r="B28" s="19" t="s">
        <v>311</v>
      </c>
      <c r="C28" s="20" t="s">
        <v>248</v>
      </c>
      <c r="D28" s="19" t="s">
        <v>245</v>
      </c>
      <c r="E28" s="20" t="s">
        <v>248</v>
      </c>
      <c r="F28" s="19" t="s">
        <v>245</v>
      </c>
    </row>
    <row r="29" spans="1:6" x14ac:dyDescent="0.25">
      <c r="A29" s="21" t="s">
        <v>312</v>
      </c>
      <c r="B29" s="21" t="s">
        <v>313</v>
      </c>
      <c r="C29" s="22" t="s">
        <v>314</v>
      </c>
      <c r="D29" s="21" t="s">
        <v>245</v>
      </c>
      <c r="E29" s="22" t="s">
        <v>314</v>
      </c>
      <c r="F29" s="21" t="s">
        <v>245</v>
      </c>
    </row>
    <row r="30" spans="1:6" x14ac:dyDescent="0.25">
      <c r="A30" s="19" t="s">
        <v>315</v>
      </c>
      <c r="B30" s="19" t="s">
        <v>316</v>
      </c>
      <c r="C30" s="20" t="s">
        <v>317</v>
      </c>
      <c r="D30" s="19" t="s">
        <v>245</v>
      </c>
      <c r="E30" s="20" t="s">
        <v>318</v>
      </c>
      <c r="F30" s="19" t="s">
        <v>245</v>
      </c>
    </row>
    <row r="31" spans="1:6" x14ac:dyDescent="0.25">
      <c r="A31" s="21" t="s">
        <v>319</v>
      </c>
      <c r="B31" s="21" t="s">
        <v>320</v>
      </c>
      <c r="C31" s="22" t="s">
        <v>321</v>
      </c>
      <c r="D31" s="21" t="s">
        <v>245</v>
      </c>
      <c r="E31" s="22" t="s">
        <v>321</v>
      </c>
      <c r="F31" s="21" t="s">
        <v>245</v>
      </c>
    </row>
    <row r="32" spans="1:6" x14ac:dyDescent="0.25">
      <c r="A32" s="19" t="s">
        <v>73</v>
      </c>
      <c r="B32" s="19" t="s">
        <v>322</v>
      </c>
      <c r="C32" s="20" t="s">
        <v>323</v>
      </c>
      <c r="D32" s="19" t="s">
        <v>245</v>
      </c>
      <c r="E32" s="20" t="s">
        <v>323</v>
      </c>
      <c r="F32" s="19" t="s">
        <v>245</v>
      </c>
    </row>
    <row r="33" spans="1:6" x14ac:dyDescent="0.25">
      <c r="A33" s="21" t="s">
        <v>324</v>
      </c>
      <c r="B33" s="21" t="s">
        <v>325</v>
      </c>
      <c r="C33" s="22" t="s">
        <v>326</v>
      </c>
      <c r="D33" s="21" t="s">
        <v>245</v>
      </c>
      <c r="E33" s="22" t="s">
        <v>326</v>
      </c>
      <c r="F33" s="21" t="s">
        <v>245</v>
      </c>
    </row>
    <row r="34" spans="1:6" x14ac:dyDescent="0.25">
      <c r="A34" s="19" t="s">
        <v>327</v>
      </c>
      <c r="B34" s="19" t="s">
        <v>328</v>
      </c>
      <c r="C34" s="20" t="s">
        <v>329</v>
      </c>
      <c r="D34" s="19" t="s">
        <v>245</v>
      </c>
      <c r="E34" s="20" t="s">
        <v>329</v>
      </c>
      <c r="F34" s="19" t="s">
        <v>245</v>
      </c>
    </row>
    <row r="35" spans="1:6" x14ac:dyDescent="0.25">
      <c r="A35" s="21" t="s">
        <v>330</v>
      </c>
      <c r="B35" s="21" t="s">
        <v>331</v>
      </c>
      <c r="C35" s="22" t="s">
        <v>332</v>
      </c>
      <c r="D35" s="21" t="s">
        <v>245</v>
      </c>
      <c r="E35" s="22" t="s">
        <v>332</v>
      </c>
      <c r="F35" s="21" t="s">
        <v>245</v>
      </c>
    </row>
    <row r="36" spans="1:6" x14ac:dyDescent="0.25">
      <c r="A36" s="19" t="s">
        <v>333</v>
      </c>
      <c r="B36" s="19" t="s">
        <v>334</v>
      </c>
      <c r="C36" s="20" t="s">
        <v>335</v>
      </c>
      <c r="D36" s="19" t="s">
        <v>245</v>
      </c>
      <c r="E36" s="20" t="s">
        <v>335</v>
      </c>
      <c r="F36" s="19" t="s">
        <v>245</v>
      </c>
    </row>
    <row r="37" spans="1:6" x14ac:dyDescent="0.25">
      <c r="A37" s="21" t="s">
        <v>336</v>
      </c>
      <c r="B37" s="21" t="s">
        <v>337</v>
      </c>
      <c r="C37" s="22" t="s">
        <v>338</v>
      </c>
      <c r="D37" s="21" t="s">
        <v>245</v>
      </c>
      <c r="E37" s="22" t="s">
        <v>335</v>
      </c>
      <c r="F37" s="21" t="s">
        <v>245</v>
      </c>
    </row>
    <row r="38" spans="1:6" x14ac:dyDescent="0.25">
      <c r="A38" s="19" t="s">
        <v>339</v>
      </c>
      <c r="B38" s="19" t="s">
        <v>340</v>
      </c>
      <c r="C38" s="20" t="s">
        <v>341</v>
      </c>
      <c r="D38" s="19" t="s">
        <v>256</v>
      </c>
      <c r="E38" s="20" t="s">
        <v>341</v>
      </c>
      <c r="F38" s="19" t="s">
        <v>256</v>
      </c>
    </row>
    <row r="39" spans="1:6" x14ac:dyDescent="0.25">
      <c r="A39" s="21" t="s">
        <v>80</v>
      </c>
      <c r="B39" s="21" t="s">
        <v>342</v>
      </c>
      <c r="C39" s="22" t="s">
        <v>341</v>
      </c>
      <c r="D39" s="21" t="s">
        <v>256</v>
      </c>
      <c r="E39" s="22" t="s">
        <v>341</v>
      </c>
      <c r="F39" s="21" t="s">
        <v>256</v>
      </c>
    </row>
    <row r="40" spans="1:6" x14ac:dyDescent="0.25">
      <c r="A40" s="19" t="s">
        <v>343</v>
      </c>
      <c r="B40" s="19" t="s">
        <v>344</v>
      </c>
      <c r="C40" s="20" t="s">
        <v>345</v>
      </c>
      <c r="D40" s="19" t="s">
        <v>245</v>
      </c>
      <c r="E40" s="20" t="s">
        <v>346</v>
      </c>
      <c r="F40" s="19" t="s">
        <v>245</v>
      </c>
    </row>
    <row r="41" spans="1:6" x14ac:dyDescent="0.25">
      <c r="A41" s="21" t="s">
        <v>347</v>
      </c>
      <c r="B41" s="21" t="s">
        <v>348</v>
      </c>
      <c r="C41" s="22" t="s">
        <v>349</v>
      </c>
      <c r="D41" s="21" t="s">
        <v>245</v>
      </c>
      <c r="E41" s="22" t="s">
        <v>349</v>
      </c>
      <c r="F41" s="21" t="s">
        <v>245</v>
      </c>
    </row>
    <row r="42" spans="1:6" x14ac:dyDescent="0.25">
      <c r="A42" s="19" t="s">
        <v>350</v>
      </c>
      <c r="B42" s="19" t="s">
        <v>351</v>
      </c>
      <c r="C42" s="20" t="s">
        <v>352</v>
      </c>
      <c r="D42" s="19" t="s">
        <v>245</v>
      </c>
      <c r="E42" s="20" t="s">
        <v>353</v>
      </c>
      <c r="F42" s="19" t="s">
        <v>245</v>
      </c>
    </row>
    <row r="43" spans="1:6" x14ac:dyDescent="0.25">
      <c r="A43" s="21" t="s">
        <v>354</v>
      </c>
      <c r="B43" s="21" t="s">
        <v>355</v>
      </c>
      <c r="C43" s="22" t="s">
        <v>356</v>
      </c>
      <c r="D43" s="21" t="s">
        <v>245</v>
      </c>
      <c r="E43" s="22" t="s">
        <v>356</v>
      </c>
      <c r="F43" s="21" t="s">
        <v>245</v>
      </c>
    </row>
    <row r="44" spans="1:6" x14ac:dyDescent="0.25">
      <c r="A44" s="19" t="s">
        <v>357</v>
      </c>
      <c r="B44" s="19" t="s">
        <v>358</v>
      </c>
      <c r="C44" s="20" t="s">
        <v>359</v>
      </c>
      <c r="D44" s="19" t="s">
        <v>245</v>
      </c>
      <c r="E44" s="20" t="s">
        <v>359</v>
      </c>
      <c r="F44" s="19" t="s">
        <v>245</v>
      </c>
    </row>
    <row r="45" spans="1:6" x14ac:dyDescent="0.25">
      <c r="A45" s="21" t="s">
        <v>360</v>
      </c>
      <c r="B45" s="21" t="s">
        <v>361</v>
      </c>
      <c r="C45" s="22" t="s">
        <v>362</v>
      </c>
      <c r="D45" s="21" t="s">
        <v>245</v>
      </c>
      <c r="E45" s="22" t="s">
        <v>363</v>
      </c>
      <c r="F45" s="21" t="s">
        <v>245</v>
      </c>
    </row>
    <row r="46" spans="1:6" x14ac:dyDescent="0.25">
      <c r="A46" s="19" t="s">
        <v>364</v>
      </c>
      <c r="B46" s="19" t="s">
        <v>365</v>
      </c>
      <c r="C46" s="20" t="s">
        <v>366</v>
      </c>
      <c r="D46" s="19" t="s">
        <v>245</v>
      </c>
      <c r="E46" s="20" t="s">
        <v>366</v>
      </c>
      <c r="F46" s="19" t="s">
        <v>245</v>
      </c>
    </row>
    <row r="47" spans="1:6" x14ac:dyDescent="0.25">
      <c r="A47" s="21" t="s">
        <v>367</v>
      </c>
      <c r="B47" s="21" t="s">
        <v>368</v>
      </c>
      <c r="C47" s="22" t="s">
        <v>369</v>
      </c>
      <c r="D47" s="21" t="s">
        <v>256</v>
      </c>
      <c r="E47" s="22" t="s">
        <v>369</v>
      </c>
      <c r="F47" s="21" t="s">
        <v>256</v>
      </c>
    </row>
    <row r="48" spans="1:6" x14ac:dyDescent="0.25">
      <c r="A48" s="19" t="s">
        <v>370</v>
      </c>
      <c r="B48" s="19" t="s">
        <v>371</v>
      </c>
      <c r="C48" s="20" t="s">
        <v>372</v>
      </c>
      <c r="D48" s="19" t="s">
        <v>245</v>
      </c>
      <c r="E48" s="20" t="s">
        <v>372</v>
      </c>
      <c r="F48" s="19" t="s">
        <v>245</v>
      </c>
    </row>
    <row r="49" spans="1:6" x14ac:dyDescent="0.25">
      <c r="A49" s="21" t="s">
        <v>149</v>
      </c>
      <c r="B49" s="21" t="s">
        <v>373</v>
      </c>
      <c r="C49" s="22" t="s">
        <v>374</v>
      </c>
      <c r="D49" s="21" t="s">
        <v>245</v>
      </c>
      <c r="E49" s="22" t="s">
        <v>374</v>
      </c>
      <c r="F49" s="21" t="s">
        <v>245</v>
      </c>
    </row>
    <row r="50" spans="1:6" x14ac:dyDescent="0.25">
      <c r="A50" s="19" t="s">
        <v>49</v>
      </c>
      <c r="B50" s="19" t="s">
        <v>375</v>
      </c>
      <c r="C50" s="20" t="s">
        <v>376</v>
      </c>
      <c r="D50" s="19" t="s">
        <v>245</v>
      </c>
      <c r="E50" s="20" t="s">
        <v>377</v>
      </c>
      <c r="F50" s="19" t="s">
        <v>245</v>
      </c>
    </row>
    <row r="51" spans="1:6" x14ac:dyDescent="0.25">
      <c r="A51" s="21" t="s">
        <v>378</v>
      </c>
      <c r="B51" s="21" t="s">
        <v>379</v>
      </c>
      <c r="C51" s="22" t="s">
        <v>380</v>
      </c>
      <c r="D51" s="21" t="s">
        <v>245</v>
      </c>
      <c r="E51" s="22" t="s">
        <v>381</v>
      </c>
      <c r="F51" s="21" t="s">
        <v>245</v>
      </c>
    </row>
    <row r="52" spans="1:6" x14ac:dyDescent="0.25">
      <c r="A52" s="19" t="s">
        <v>382</v>
      </c>
      <c r="B52" s="19" t="s">
        <v>383</v>
      </c>
      <c r="C52" s="20" t="s">
        <v>384</v>
      </c>
      <c r="D52" s="19" t="s">
        <v>245</v>
      </c>
      <c r="E52" s="20" t="s">
        <v>384</v>
      </c>
      <c r="F52" s="19" t="s">
        <v>245</v>
      </c>
    </row>
    <row r="53" spans="1:6" x14ac:dyDescent="0.25">
      <c r="A53" s="21" t="s">
        <v>385</v>
      </c>
      <c r="B53" s="21" t="s">
        <v>386</v>
      </c>
      <c r="C53" s="22" t="s">
        <v>384</v>
      </c>
      <c r="D53" s="21" t="s">
        <v>245</v>
      </c>
      <c r="E53" s="22" t="s">
        <v>384</v>
      </c>
      <c r="F53" s="21" t="s">
        <v>245</v>
      </c>
    </row>
    <row r="54" spans="1:6" x14ac:dyDescent="0.25">
      <c r="A54" s="19" t="s">
        <v>164</v>
      </c>
      <c r="B54" s="19" t="s">
        <v>387</v>
      </c>
      <c r="C54" s="20" t="s">
        <v>388</v>
      </c>
      <c r="D54" s="19" t="s">
        <v>245</v>
      </c>
      <c r="E54" s="20" t="s">
        <v>388</v>
      </c>
      <c r="F54" s="19" t="s">
        <v>245</v>
      </c>
    </row>
    <row r="55" spans="1:6" x14ac:dyDescent="0.25">
      <c r="A55" s="21" t="s">
        <v>389</v>
      </c>
      <c r="B55" s="21" t="s">
        <v>390</v>
      </c>
      <c r="C55" s="22" t="s">
        <v>391</v>
      </c>
      <c r="D55" s="21" t="s">
        <v>245</v>
      </c>
      <c r="E55" s="22" t="s">
        <v>391</v>
      </c>
      <c r="F55" s="21" t="s">
        <v>245</v>
      </c>
    </row>
    <row r="56" spans="1:6" x14ac:dyDescent="0.25">
      <c r="A56" s="19" t="s">
        <v>392</v>
      </c>
      <c r="B56" s="19" t="s">
        <v>393</v>
      </c>
      <c r="C56" s="20" t="s">
        <v>314</v>
      </c>
      <c r="D56" s="19" t="s">
        <v>245</v>
      </c>
      <c r="E56" s="20" t="s">
        <v>314</v>
      </c>
      <c r="F56" s="19" t="s">
        <v>245</v>
      </c>
    </row>
    <row r="57" spans="1:6" x14ac:dyDescent="0.25">
      <c r="A57" s="21" t="s">
        <v>394</v>
      </c>
      <c r="B57" s="21" t="s">
        <v>395</v>
      </c>
      <c r="C57" s="22" t="s">
        <v>396</v>
      </c>
      <c r="D57" s="21" t="s">
        <v>245</v>
      </c>
      <c r="E57" s="22" t="s">
        <v>396</v>
      </c>
      <c r="F57" s="21" t="s">
        <v>245</v>
      </c>
    </row>
    <row r="58" spans="1:6" x14ac:dyDescent="0.25">
      <c r="A58" s="19" t="s">
        <v>84</v>
      </c>
      <c r="B58" s="19" t="s">
        <v>397</v>
      </c>
      <c r="C58" s="20" t="s">
        <v>398</v>
      </c>
      <c r="D58" s="19" t="s">
        <v>245</v>
      </c>
      <c r="E58" s="20" t="s">
        <v>398</v>
      </c>
      <c r="F58" s="19" t="s">
        <v>245</v>
      </c>
    </row>
    <row r="59" spans="1:6" x14ac:dyDescent="0.25">
      <c r="A59" s="21" t="s">
        <v>399</v>
      </c>
      <c r="B59" s="21" t="s">
        <v>400</v>
      </c>
      <c r="C59" s="22" t="s">
        <v>401</v>
      </c>
      <c r="D59" s="21" t="s">
        <v>245</v>
      </c>
      <c r="E59" s="22" t="s">
        <v>401</v>
      </c>
      <c r="F59" s="21" t="s">
        <v>245</v>
      </c>
    </row>
    <row r="60" spans="1:6" x14ac:dyDescent="0.25">
      <c r="A60" s="19" t="s">
        <v>402</v>
      </c>
      <c r="B60" s="19" t="s">
        <v>403</v>
      </c>
      <c r="C60" s="20" t="s">
        <v>335</v>
      </c>
      <c r="D60" s="19" t="s">
        <v>245</v>
      </c>
      <c r="E60" s="20" t="s">
        <v>335</v>
      </c>
      <c r="F60" s="19" t="s">
        <v>245</v>
      </c>
    </row>
    <row r="61" spans="1:6" x14ac:dyDescent="0.25">
      <c r="A61" s="21" t="s">
        <v>404</v>
      </c>
      <c r="B61" s="21" t="s">
        <v>405</v>
      </c>
      <c r="C61" s="22" t="s">
        <v>314</v>
      </c>
      <c r="D61" s="21" t="s">
        <v>245</v>
      </c>
      <c r="E61" s="22" t="s">
        <v>314</v>
      </c>
      <c r="F61" s="21" t="s">
        <v>245</v>
      </c>
    </row>
    <row r="62" spans="1:6" x14ac:dyDescent="0.25">
      <c r="A62" s="19" t="s">
        <v>406</v>
      </c>
      <c r="B62" s="19" t="s">
        <v>407</v>
      </c>
      <c r="C62" s="20" t="s">
        <v>408</v>
      </c>
      <c r="D62" s="19" t="s">
        <v>245</v>
      </c>
      <c r="E62" s="20" t="s">
        <v>408</v>
      </c>
      <c r="F62" s="19" t="s">
        <v>245</v>
      </c>
    </row>
    <row r="63" spans="1:6" x14ac:dyDescent="0.25">
      <c r="A63" s="21" t="s">
        <v>122</v>
      </c>
      <c r="B63" s="21" t="s">
        <v>409</v>
      </c>
      <c r="C63" s="22" t="s">
        <v>410</v>
      </c>
      <c r="D63" s="21" t="s">
        <v>245</v>
      </c>
      <c r="E63" s="22" t="s">
        <v>282</v>
      </c>
      <c r="F63" s="21" t="s">
        <v>245</v>
      </c>
    </row>
    <row r="64" spans="1:6" x14ac:dyDescent="0.25">
      <c r="A64" s="19" t="s">
        <v>142</v>
      </c>
      <c r="B64" s="19" t="s">
        <v>411</v>
      </c>
      <c r="C64" s="20" t="s">
        <v>412</v>
      </c>
      <c r="D64" s="19" t="s">
        <v>245</v>
      </c>
      <c r="E64" s="20" t="s">
        <v>412</v>
      </c>
      <c r="F64" s="19" t="s">
        <v>245</v>
      </c>
    </row>
    <row r="65" spans="1:6" x14ac:dyDescent="0.25">
      <c r="A65" s="21" t="s">
        <v>413</v>
      </c>
      <c r="B65" s="21" t="s">
        <v>414</v>
      </c>
      <c r="C65" s="22" t="s">
        <v>415</v>
      </c>
      <c r="D65" s="21" t="s">
        <v>245</v>
      </c>
      <c r="E65" s="22" t="s">
        <v>415</v>
      </c>
      <c r="F65" s="21" t="s">
        <v>245</v>
      </c>
    </row>
    <row r="66" spans="1:6" x14ac:dyDescent="0.25">
      <c r="A66" s="19" t="s">
        <v>416</v>
      </c>
      <c r="B66" s="19" t="s">
        <v>417</v>
      </c>
      <c r="C66" s="20" t="s">
        <v>418</v>
      </c>
      <c r="D66" s="19" t="s">
        <v>245</v>
      </c>
      <c r="E66" s="20" t="s">
        <v>418</v>
      </c>
      <c r="F66" s="19" t="s">
        <v>245</v>
      </c>
    </row>
    <row r="67" spans="1:6" x14ac:dyDescent="0.25">
      <c r="A67" s="21" t="s">
        <v>419</v>
      </c>
      <c r="B67" s="21" t="s">
        <v>420</v>
      </c>
      <c r="C67" s="22" t="s">
        <v>372</v>
      </c>
      <c r="D67" s="21" t="s">
        <v>256</v>
      </c>
      <c r="E67" s="22" t="s">
        <v>372</v>
      </c>
      <c r="F67" s="21" t="s">
        <v>256</v>
      </c>
    </row>
    <row r="68" spans="1:6" x14ac:dyDescent="0.25">
      <c r="A68" s="19" t="s">
        <v>421</v>
      </c>
      <c r="B68" s="19" t="s">
        <v>422</v>
      </c>
      <c r="C68" s="20" t="s">
        <v>423</v>
      </c>
      <c r="D68" s="19" t="s">
        <v>245</v>
      </c>
      <c r="E68" s="20" t="s">
        <v>424</v>
      </c>
      <c r="F68" s="19" t="s">
        <v>245</v>
      </c>
    </row>
    <row r="69" spans="1:6" x14ac:dyDescent="0.25">
      <c r="A69" s="21" t="s">
        <v>425</v>
      </c>
      <c r="B69" s="21" t="s">
        <v>426</v>
      </c>
      <c r="C69" s="22" t="s">
        <v>427</v>
      </c>
      <c r="D69" s="21" t="s">
        <v>245</v>
      </c>
      <c r="E69" s="22" t="s">
        <v>427</v>
      </c>
      <c r="F69" s="21" t="s">
        <v>245</v>
      </c>
    </row>
    <row r="70" spans="1:6" x14ac:dyDescent="0.25">
      <c r="A70" s="19" t="s">
        <v>428</v>
      </c>
      <c r="B70" s="19" t="s">
        <v>429</v>
      </c>
      <c r="C70" s="20" t="s">
        <v>430</v>
      </c>
      <c r="D70" s="19" t="s">
        <v>256</v>
      </c>
      <c r="E70" s="20" t="s">
        <v>430</v>
      </c>
      <c r="F70" s="19" t="s">
        <v>256</v>
      </c>
    </row>
    <row r="71" spans="1:6" x14ac:dyDescent="0.25">
      <c r="A71" s="21" t="s">
        <v>431</v>
      </c>
      <c r="B71" s="21" t="s">
        <v>432</v>
      </c>
      <c r="C71" s="22" t="s">
        <v>418</v>
      </c>
      <c r="D71" s="21" t="s">
        <v>245</v>
      </c>
      <c r="E71" s="22" t="s">
        <v>418</v>
      </c>
      <c r="F71" s="21" t="s">
        <v>245</v>
      </c>
    </row>
    <row r="72" spans="1:6" x14ac:dyDescent="0.25">
      <c r="A72" s="19" t="s">
        <v>98</v>
      </c>
      <c r="B72" s="19" t="s">
        <v>433</v>
      </c>
      <c r="C72" s="20" t="s">
        <v>434</v>
      </c>
      <c r="D72" s="19" t="s">
        <v>245</v>
      </c>
      <c r="E72" s="20" t="s">
        <v>434</v>
      </c>
      <c r="F72" s="19" t="s">
        <v>245</v>
      </c>
    </row>
    <row r="73" spans="1:6" x14ac:dyDescent="0.25">
      <c r="A73" s="21" t="s">
        <v>435</v>
      </c>
      <c r="B73" s="21" t="s">
        <v>436</v>
      </c>
      <c r="C73" s="22" t="s">
        <v>437</v>
      </c>
      <c r="D73" s="21" t="s">
        <v>245</v>
      </c>
      <c r="E73" s="22" t="s">
        <v>438</v>
      </c>
      <c r="F73" s="21" t="s">
        <v>245</v>
      </c>
    </row>
    <row r="74" spans="1:6" x14ac:dyDescent="0.25">
      <c r="A74" s="19" t="s">
        <v>439</v>
      </c>
      <c r="B74" s="19" t="s">
        <v>440</v>
      </c>
      <c r="C74" s="20" t="s">
        <v>441</v>
      </c>
      <c r="D74" s="19" t="s">
        <v>245</v>
      </c>
      <c r="E74" s="20" t="s">
        <v>442</v>
      </c>
      <c r="F74" s="19" t="s">
        <v>245</v>
      </c>
    </row>
    <row r="75" spans="1:6" x14ac:dyDescent="0.25">
      <c r="A75" s="21" t="s">
        <v>443</v>
      </c>
      <c r="B75" s="21" t="s">
        <v>444</v>
      </c>
      <c r="C75" s="22" t="s">
        <v>445</v>
      </c>
      <c r="D75" s="21" t="s">
        <v>245</v>
      </c>
      <c r="E75" s="22" t="s">
        <v>445</v>
      </c>
      <c r="F75" s="21" t="s">
        <v>245</v>
      </c>
    </row>
    <row r="76" spans="1:6" x14ac:dyDescent="0.25">
      <c r="A76" s="19" t="s">
        <v>446</v>
      </c>
      <c r="B76" s="19" t="s">
        <v>447</v>
      </c>
      <c r="C76" s="20" t="s">
        <v>448</v>
      </c>
      <c r="D76" s="19" t="s">
        <v>245</v>
      </c>
      <c r="E76" s="20" t="s">
        <v>448</v>
      </c>
      <c r="F76" s="19" t="s">
        <v>245</v>
      </c>
    </row>
    <row r="77" spans="1:6" x14ac:dyDescent="0.25">
      <c r="A77" s="21" t="s">
        <v>449</v>
      </c>
      <c r="B77" s="21" t="s">
        <v>450</v>
      </c>
      <c r="C77" s="22" t="s">
        <v>451</v>
      </c>
      <c r="D77" s="21" t="s">
        <v>245</v>
      </c>
      <c r="E77" s="22" t="s">
        <v>451</v>
      </c>
      <c r="F77" s="21" t="s">
        <v>245</v>
      </c>
    </row>
    <row r="78" spans="1:6" x14ac:dyDescent="0.25">
      <c r="A78" s="19" t="s">
        <v>452</v>
      </c>
      <c r="B78" s="19" t="s">
        <v>453</v>
      </c>
      <c r="C78" s="20" t="s">
        <v>454</v>
      </c>
      <c r="D78" s="19" t="s">
        <v>245</v>
      </c>
      <c r="E78" s="20" t="s">
        <v>454</v>
      </c>
      <c r="F78" s="19" t="s">
        <v>245</v>
      </c>
    </row>
    <row r="79" spans="1:6" x14ac:dyDescent="0.25">
      <c r="A79" s="21" t="s">
        <v>455</v>
      </c>
      <c r="B79" s="21" t="s">
        <v>456</v>
      </c>
      <c r="C79" s="22" t="s">
        <v>457</v>
      </c>
      <c r="D79" s="21" t="s">
        <v>245</v>
      </c>
      <c r="E79" s="22" t="s">
        <v>457</v>
      </c>
      <c r="F79" s="21" t="s">
        <v>245</v>
      </c>
    </row>
    <row r="80" spans="1:6" x14ac:dyDescent="0.25">
      <c r="A80" s="19" t="s">
        <v>458</v>
      </c>
      <c r="B80" s="19" t="s">
        <v>459</v>
      </c>
      <c r="C80" s="20" t="s">
        <v>460</v>
      </c>
      <c r="D80" s="19" t="s">
        <v>245</v>
      </c>
      <c r="E80" s="20" t="s">
        <v>460</v>
      </c>
      <c r="F80" s="19" t="s">
        <v>245</v>
      </c>
    </row>
    <row r="81" spans="1:6" x14ac:dyDescent="0.25">
      <c r="A81" s="21" t="s">
        <v>461</v>
      </c>
      <c r="B81" s="21" t="s">
        <v>462</v>
      </c>
      <c r="C81" s="22" t="s">
        <v>463</v>
      </c>
      <c r="D81" s="21" t="s">
        <v>245</v>
      </c>
      <c r="E81" s="22" t="s">
        <v>463</v>
      </c>
      <c r="F81" s="21" t="s">
        <v>245</v>
      </c>
    </row>
    <row r="82" spans="1:6" x14ac:dyDescent="0.25">
      <c r="A82" s="19" t="s">
        <v>126</v>
      </c>
      <c r="B82" s="19" t="s">
        <v>464</v>
      </c>
      <c r="C82" s="20" t="s">
        <v>465</v>
      </c>
      <c r="D82" s="19" t="s">
        <v>245</v>
      </c>
      <c r="E82" s="20" t="s">
        <v>465</v>
      </c>
      <c r="F82" s="19" t="s">
        <v>245</v>
      </c>
    </row>
    <row r="83" spans="1:6" x14ac:dyDescent="0.25">
      <c r="A83" s="21" t="s">
        <v>466</v>
      </c>
      <c r="B83" s="21" t="s">
        <v>467</v>
      </c>
      <c r="C83" s="22" t="s">
        <v>468</v>
      </c>
      <c r="D83" s="21" t="s">
        <v>245</v>
      </c>
      <c r="E83" s="22" t="s">
        <v>468</v>
      </c>
      <c r="F83" s="21" t="s">
        <v>245</v>
      </c>
    </row>
    <row r="84" spans="1:6" x14ac:dyDescent="0.25">
      <c r="A84" s="19" t="s">
        <v>469</v>
      </c>
      <c r="B84" s="19" t="s">
        <v>470</v>
      </c>
      <c r="C84" s="20" t="s">
        <v>471</v>
      </c>
      <c r="D84" s="19" t="s">
        <v>245</v>
      </c>
      <c r="E84" s="20" t="s">
        <v>471</v>
      </c>
      <c r="F84" s="19" t="s">
        <v>245</v>
      </c>
    </row>
    <row r="85" spans="1:6" x14ac:dyDescent="0.25">
      <c r="A85" s="21" t="s">
        <v>472</v>
      </c>
      <c r="B85" s="21" t="s">
        <v>473</v>
      </c>
      <c r="C85" s="22" t="s">
        <v>474</v>
      </c>
      <c r="D85" s="21" t="s">
        <v>245</v>
      </c>
      <c r="E85" s="22" t="s">
        <v>474</v>
      </c>
      <c r="F85" s="21" t="s">
        <v>245</v>
      </c>
    </row>
    <row r="86" spans="1:6" x14ac:dyDescent="0.25">
      <c r="A86" s="19" t="s">
        <v>475</v>
      </c>
      <c r="B86" s="19" t="s">
        <v>476</v>
      </c>
      <c r="C86" s="20" t="s">
        <v>477</v>
      </c>
      <c r="D86" s="19" t="s">
        <v>245</v>
      </c>
      <c r="E86" s="20" t="s">
        <v>477</v>
      </c>
      <c r="F86" s="19" t="s">
        <v>245</v>
      </c>
    </row>
    <row r="87" spans="1:6" x14ac:dyDescent="0.25">
      <c r="A87" s="21" t="s">
        <v>478</v>
      </c>
      <c r="B87" s="21" t="s">
        <v>479</v>
      </c>
      <c r="C87" s="22" t="s">
        <v>480</v>
      </c>
      <c r="D87" s="21" t="s">
        <v>245</v>
      </c>
      <c r="E87" s="22" t="s">
        <v>480</v>
      </c>
      <c r="F87" s="21" t="s">
        <v>245</v>
      </c>
    </row>
    <row r="88" spans="1:6" x14ac:dyDescent="0.25">
      <c r="A88" s="19" t="s">
        <v>144</v>
      </c>
      <c r="B88" s="19" t="s">
        <v>481</v>
      </c>
      <c r="C88" s="20" t="s">
        <v>482</v>
      </c>
      <c r="D88" s="19" t="s">
        <v>256</v>
      </c>
      <c r="E88" s="20" t="s">
        <v>482</v>
      </c>
      <c r="F88" s="19" t="s">
        <v>256</v>
      </c>
    </row>
    <row r="89" spans="1:6" x14ac:dyDescent="0.25">
      <c r="A89" s="21" t="s">
        <v>63</v>
      </c>
      <c r="B89" s="21" t="s">
        <v>483</v>
      </c>
      <c r="C89" s="22" t="s">
        <v>484</v>
      </c>
      <c r="D89" s="21" t="s">
        <v>256</v>
      </c>
      <c r="E89" s="22" t="s">
        <v>485</v>
      </c>
      <c r="F89" s="21" t="s">
        <v>256</v>
      </c>
    </row>
    <row r="90" spans="1:6" x14ac:dyDescent="0.25">
      <c r="A90" s="19" t="s">
        <v>486</v>
      </c>
      <c r="B90" s="19" t="s">
        <v>487</v>
      </c>
      <c r="C90" s="20" t="s">
        <v>488</v>
      </c>
      <c r="D90" s="19" t="s">
        <v>256</v>
      </c>
      <c r="E90" s="20" t="s">
        <v>489</v>
      </c>
      <c r="F90" s="19" t="s">
        <v>256</v>
      </c>
    </row>
    <row r="91" spans="1:6" x14ac:dyDescent="0.25">
      <c r="A91" s="21" t="s">
        <v>490</v>
      </c>
      <c r="B91" s="21" t="s">
        <v>491</v>
      </c>
      <c r="C91" s="22" t="s">
        <v>492</v>
      </c>
      <c r="D91" s="21" t="s">
        <v>245</v>
      </c>
      <c r="E91" s="22" t="s">
        <v>492</v>
      </c>
      <c r="F91" s="21" t="s">
        <v>245</v>
      </c>
    </row>
    <row r="92" spans="1:6" x14ac:dyDescent="0.25">
      <c r="A92" s="19" t="s">
        <v>26</v>
      </c>
      <c r="B92" s="19" t="s">
        <v>493</v>
      </c>
      <c r="C92" s="20" t="s">
        <v>494</v>
      </c>
      <c r="D92" s="19" t="s">
        <v>245</v>
      </c>
      <c r="E92" s="20" t="s">
        <v>494</v>
      </c>
      <c r="F92" s="19" t="s">
        <v>245</v>
      </c>
    </row>
    <row r="93" spans="1:6" x14ac:dyDescent="0.25">
      <c r="A93" s="21" t="s">
        <v>495</v>
      </c>
      <c r="B93" s="21" t="s">
        <v>496</v>
      </c>
      <c r="C93" s="22" t="s">
        <v>497</v>
      </c>
      <c r="D93" s="21" t="s">
        <v>245</v>
      </c>
      <c r="E93" s="22" t="s">
        <v>498</v>
      </c>
      <c r="F93" s="21" t="s">
        <v>245</v>
      </c>
    </row>
    <row r="94" spans="1:6" x14ac:dyDescent="0.25">
      <c r="A94" s="19" t="s">
        <v>134</v>
      </c>
      <c r="B94" s="19" t="s">
        <v>499</v>
      </c>
      <c r="C94" s="20" t="s">
        <v>263</v>
      </c>
      <c r="D94" s="19" t="s">
        <v>245</v>
      </c>
      <c r="E94" s="20" t="s">
        <v>263</v>
      </c>
      <c r="F94" s="19" t="s">
        <v>245</v>
      </c>
    </row>
    <row r="95" spans="1:6" x14ac:dyDescent="0.25">
      <c r="A95" s="21" t="s">
        <v>500</v>
      </c>
      <c r="B95" s="21" t="s">
        <v>501</v>
      </c>
      <c r="C95" s="22" t="s">
        <v>418</v>
      </c>
      <c r="D95" s="21" t="s">
        <v>245</v>
      </c>
      <c r="E95" s="22" t="s">
        <v>418</v>
      </c>
      <c r="F95" s="21" t="s">
        <v>245</v>
      </c>
    </row>
    <row r="96" spans="1:6" x14ac:dyDescent="0.25">
      <c r="A96" s="19" t="s">
        <v>502</v>
      </c>
      <c r="B96" s="19" t="s">
        <v>503</v>
      </c>
      <c r="C96" s="20" t="s">
        <v>504</v>
      </c>
      <c r="D96" s="19" t="s">
        <v>245</v>
      </c>
      <c r="E96" s="20" t="s">
        <v>504</v>
      </c>
      <c r="F96" s="19" t="s">
        <v>245</v>
      </c>
    </row>
    <row r="97" spans="1:6" x14ac:dyDescent="0.25">
      <c r="A97" s="21" t="s">
        <v>505</v>
      </c>
      <c r="B97" s="21" t="s">
        <v>506</v>
      </c>
      <c r="C97" s="22" t="s">
        <v>504</v>
      </c>
      <c r="D97" s="21" t="s">
        <v>245</v>
      </c>
      <c r="E97" s="22" t="s">
        <v>504</v>
      </c>
      <c r="F97" s="21" t="s">
        <v>245</v>
      </c>
    </row>
    <row r="98" spans="1:6" x14ac:dyDescent="0.25">
      <c r="A98" s="19" t="s">
        <v>507</v>
      </c>
      <c r="B98" s="19" t="s">
        <v>508</v>
      </c>
      <c r="C98" s="20" t="s">
        <v>509</v>
      </c>
      <c r="D98" s="19" t="s">
        <v>245</v>
      </c>
      <c r="E98" s="20" t="s">
        <v>509</v>
      </c>
      <c r="F98" s="19" t="s">
        <v>245</v>
      </c>
    </row>
    <row r="99" spans="1:6" x14ac:dyDescent="0.25">
      <c r="A99" s="21" t="s">
        <v>510</v>
      </c>
      <c r="B99" s="21" t="s">
        <v>511</v>
      </c>
      <c r="C99" s="22" t="s">
        <v>512</v>
      </c>
      <c r="D99" s="21" t="s">
        <v>245</v>
      </c>
      <c r="E99" s="22" t="s">
        <v>513</v>
      </c>
      <c r="F99" s="21" t="s">
        <v>245</v>
      </c>
    </row>
    <row r="100" spans="1:6" x14ac:dyDescent="0.25">
      <c r="A100" s="19" t="s">
        <v>67</v>
      </c>
      <c r="B100" s="19" t="s">
        <v>514</v>
      </c>
      <c r="C100" s="20" t="s">
        <v>515</v>
      </c>
      <c r="D100" s="19" t="s">
        <v>245</v>
      </c>
      <c r="E100" s="20" t="s">
        <v>516</v>
      </c>
      <c r="F100" s="19" t="s">
        <v>245</v>
      </c>
    </row>
    <row r="101" spans="1:6" x14ac:dyDescent="0.25">
      <c r="A101" s="21" t="s">
        <v>517</v>
      </c>
      <c r="B101" s="21" t="s">
        <v>518</v>
      </c>
      <c r="C101" s="22" t="s">
        <v>519</v>
      </c>
      <c r="D101" s="21" t="s">
        <v>245</v>
      </c>
      <c r="E101" s="22" t="s">
        <v>519</v>
      </c>
      <c r="F101" s="21" t="s">
        <v>245</v>
      </c>
    </row>
    <row r="102" spans="1:6" x14ac:dyDescent="0.25">
      <c r="A102" s="19" t="s">
        <v>520</v>
      </c>
      <c r="B102" s="19" t="s">
        <v>521</v>
      </c>
      <c r="C102" s="20" t="s">
        <v>522</v>
      </c>
      <c r="D102" s="19" t="s">
        <v>256</v>
      </c>
      <c r="E102" s="20" t="s">
        <v>522</v>
      </c>
      <c r="F102" s="19" t="s">
        <v>256</v>
      </c>
    </row>
    <row r="103" spans="1:6" x14ac:dyDescent="0.25">
      <c r="A103" s="21" t="s">
        <v>523</v>
      </c>
      <c r="B103" s="21" t="s">
        <v>524</v>
      </c>
      <c r="C103" s="22" t="s">
        <v>525</v>
      </c>
      <c r="D103" s="21" t="s">
        <v>245</v>
      </c>
      <c r="E103" s="22" t="s">
        <v>525</v>
      </c>
      <c r="F103" s="21" t="s">
        <v>245</v>
      </c>
    </row>
    <row r="104" spans="1:6" x14ac:dyDescent="0.25">
      <c r="A104" s="19" t="s">
        <v>130</v>
      </c>
      <c r="B104" s="19" t="s">
        <v>526</v>
      </c>
      <c r="C104" s="20" t="s">
        <v>527</v>
      </c>
      <c r="D104" s="19" t="s">
        <v>256</v>
      </c>
      <c r="E104" s="20" t="s">
        <v>528</v>
      </c>
      <c r="F104" s="19" t="s">
        <v>256</v>
      </c>
    </row>
    <row r="105" spans="1:6" x14ac:dyDescent="0.25">
      <c r="A105" s="21" t="s">
        <v>159</v>
      </c>
      <c r="B105" s="21" t="s">
        <v>529</v>
      </c>
      <c r="C105" s="22" t="s">
        <v>530</v>
      </c>
      <c r="D105" s="21" t="s">
        <v>245</v>
      </c>
      <c r="E105" s="22" t="s">
        <v>530</v>
      </c>
      <c r="F105" s="21" t="s">
        <v>245</v>
      </c>
    </row>
    <row r="106" spans="1:6" x14ac:dyDescent="0.25">
      <c r="A106" s="19" t="s">
        <v>531</v>
      </c>
      <c r="B106" s="19" t="s">
        <v>532</v>
      </c>
      <c r="C106" s="20" t="s">
        <v>533</v>
      </c>
      <c r="D106" s="19" t="s">
        <v>245</v>
      </c>
      <c r="E106" s="20" t="s">
        <v>533</v>
      </c>
      <c r="F106" s="19" t="s">
        <v>245</v>
      </c>
    </row>
    <row r="107" spans="1:6" x14ac:dyDescent="0.25">
      <c r="A107" s="21" t="s">
        <v>534</v>
      </c>
      <c r="B107" s="21" t="s">
        <v>535</v>
      </c>
      <c r="C107" s="22" t="s">
        <v>536</v>
      </c>
      <c r="D107" s="21" t="s">
        <v>256</v>
      </c>
      <c r="E107" s="22" t="s">
        <v>536</v>
      </c>
      <c r="F107" s="21" t="s">
        <v>256</v>
      </c>
    </row>
    <row r="108" spans="1:6" x14ac:dyDescent="0.25">
      <c r="A108" s="19" t="s">
        <v>537</v>
      </c>
      <c r="B108" s="19" t="s">
        <v>538</v>
      </c>
      <c r="C108" s="20" t="s">
        <v>314</v>
      </c>
      <c r="D108" s="19" t="s">
        <v>245</v>
      </c>
      <c r="E108" s="20" t="s">
        <v>314</v>
      </c>
      <c r="F108" s="19" t="s">
        <v>245</v>
      </c>
    </row>
    <row r="109" spans="1:6" x14ac:dyDescent="0.25">
      <c r="A109" s="21" t="s">
        <v>539</v>
      </c>
      <c r="B109" s="21" t="s">
        <v>540</v>
      </c>
      <c r="C109" s="22" t="s">
        <v>541</v>
      </c>
      <c r="D109" s="21" t="s">
        <v>245</v>
      </c>
      <c r="E109" s="22" t="s">
        <v>542</v>
      </c>
      <c r="F109" s="21" t="s">
        <v>245</v>
      </c>
    </row>
    <row r="110" spans="1:6" x14ac:dyDescent="0.25">
      <c r="A110" s="19" t="s">
        <v>543</v>
      </c>
      <c r="B110" s="19" t="s">
        <v>544</v>
      </c>
      <c r="C110" s="20" t="s">
        <v>545</v>
      </c>
      <c r="D110" s="19" t="s">
        <v>256</v>
      </c>
      <c r="E110" s="20" t="s">
        <v>545</v>
      </c>
      <c r="F110" s="19" t="s">
        <v>256</v>
      </c>
    </row>
    <row r="111" spans="1:6" x14ac:dyDescent="0.25">
      <c r="A111" s="21" t="s">
        <v>546</v>
      </c>
      <c r="B111" s="21" t="s">
        <v>547</v>
      </c>
      <c r="C111" s="22" t="s">
        <v>474</v>
      </c>
      <c r="D111" s="21" t="s">
        <v>245</v>
      </c>
      <c r="E111" s="22" t="s">
        <v>474</v>
      </c>
      <c r="F111" s="21" t="s">
        <v>245</v>
      </c>
    </row>
    <row r="112" spans="1:6" x14ac:dyDescent="0.25">
      <c r="A112" s="19" t="s">
        <v>548</v>
      </c>
      <c r="B112" s="19" t="s">
        <v>549</v>
      </c>
      <c r="C112" s="20" t="s">
        <v>550</v>
      </c>
      <c r="D112" s="19" t="s">
        <v>245</v>
      </c>
      <c r="E112" s="20" t="s">
        <v>550</v>
      </c>
      <c r="F112" s="19" t="s">
        <v>245</v>
      </c>
    </row>
    <row r="113" spans="1:6" x14ac:dyDescent="0.25">
      <c r="A113" s="21" t="s">
        <v>551</v>
      </c>
      <c r="B113" s="21" t="s">
        <v>552</v>
      </c>
      <c r="C113" s="22" t="s">
        <v>474</v>
      </c>
      <c r="D113" s="21" t="s">
        <v>256</v>
      </c>
      <c r="E113" s="22" t="s">
        <v>474</v>
      </c>
      <c r="F113" s="21" t="s">
        <v>256</v>
      </c>
    </row>
    <row r="114" spans="1:6" x14ac:dyDescent="0.25">
      <c r="A114" s="19" t="s">
        <v>127</v>
      </c>
      <c r="B114" s="19" t="s">
        <v>553</v>
      </c>
      <c r="C114" s="20" t="s">
        <v>554</v>
      </c>
      <c r="D114" s="19" t="s">
        <v>245</v>
      </c>
      <c r="E114" s="20" t="s">
        <v>555</v>
      </c>
      <c r="F114" s="19" t="s">
        <v>245</v>
      </c>
    </row>
    <row r="115" spans="1:6" x14ac:dyDescent="0.25">
      <c r="A115" s="21" t="s">
        <v>556</v>
      </c>
      <c r="B115" s="21" t="s">
        <v>557</v>
      </c>
      <c r="C115" s="22" t="s">
        <v>558</v>
      </c>
      <c r="D115" s="21" t="s">
        <v>256</v>
      </c>
      <c r="E115" s="22" t="s">
        <v>558</v>
      </c>
      <c r="F115" s="21" t="s">
        <v>256</v>
      </c>
    </row>
    <row r="116" spans="1:6" x14ac:dyDescent="0.25">
      <c r="A116" s="19" t="s">
        <v>92</v>
      </c>
      <c r="B116" s="19" t="s">
        <v>559</v>
      </c>
      <c r="C116" s="20" t="s">
        <v>560</v>
      </c>
      <c r="D116" s="19" t="s">
        <v>245</v>
      </c>
      <c r="E116" s="20" t="s">
        <v>560</v>
      </c>
      <c r="F116" s="19" t="s">
        <v>245</v>
      </c>
    </row>
    <row r="117" spans="1:6" x14ac:dyDescent="0.25">
      <c r="A117" s="21" t="s">
        <v>561</v>
      </c>
      <c r="B117" s="21" t="s">
        <v>562</v>
      </c>
      <c r="C117" s="22" t="s">
        <v>563</v>
      </c>
      <c r="D117" s="21" t="s">
        <v>245</v>
      </c>
      <c r="E117" s="22" t="s">
        <v>563</v>
      </c>
      <c r="F117" s="21" t="s">
        <v>245</v>
      </c>
    </row>
    <row r="118" spans="1:6" x14ac:dyDescent="0.25">
      <c r="A118" s="19" t="s">
        <v>564</v>
      </c>
      <c r="B118" s="19" t="s">
        <v>565</v>
      </c>
      <c r="C118" s="20" t="s">
        <v>566</v>
      </c>
      <c r="D118" s="19" t="s">
        <v>245</v>
      </c>
      <c r="E118" s="20" t="s">
        <v>566</v>
      </c>
      <c r="F118" s="19" t="s">
        <v>245</v>
      </c>
    </row>
    <row r="119" spans="1:6" x14ac:dyDescent="0.25">
      <c r="A119" s="21" t="s">
        <v>160</v>
      </c>
      <c r="B119" s="21" t="s">
        <v>567</v>
      </c>
      <c r="C119" s="22" t="s">
        <v>568</v>
      </c>
      <c r="D119" s="21" t="s">
        <v>245</v>
      </c>
      <c r="E119" s="22" t="s">
        <v>569</v>
      </c>
      <c r="F119" s="21" t="s">
        <v>245</v>
      </c>
    </row>
    <row r="120" spans="1:6" x14ac:dyDescent="0.25">
      <c r="A120" s="19" t="s">
        <v>570</v>
      </c>
      <c r="B120" s="19" t="s">
        <v>571</v>
      </c>
      <c r="C120" s="20" t="s">
        <v>568</v>
      </c>
      <c r="D120" s="19" t="s">
        <v>245</v>
      </c>
      <c r="E120" s="20" t="s">
        <v>569</v>
      </c>
      <c r="F120" s="19" t="s">
        <v>245</v>
      </c>
    </row>
    <row r="121" spans="1:6" x14ac:dyDescent="0.25">
      <c r="A121" s="21" t="s">
        <v>572</v>
      </c>
      <c r="B121" s="21" t="s">
        <v>573</v>
      </c>
      <c r="C121" s="22" t="s">
        <v>574</v>
      </c>
      <c r="D121" s="21" t="s">
        <v>245</v>
      </c>
      <c r="E121" s="22" t="s">
        <v>575</v>
      </c>
      <c r="F121" s="21" t="s">
        <v>245</v>
      </c>
    </row>
    <row r="122" spans="1:6" x14ac:dyDescent="0.25">
      <c r="A122" s="19" t="s">
        <v>576</v>
      </c>
      <c r="B122" s="19" t="s">
        <v>577</v>
      </c>
      <c r="C122" s="20" t="s">
        <v>568</v>
      </c>
      <c r="D122" s="19" t="s">
        <v>245</v>
      </c>
      <c r="E122" s="20" t="s">
        <v>569</v>
      </c>
      <c r="F122" s="19" t="s">
        <v>245</v>
      </c>
    </row>
    <row r="123" spans="1:6" x14ac:dyDescent="0.25">
      <c r="A123" s="21" t="s">
        <v>162</v>
      </c>
      <c r="B123" s="21" t="s">
        <v>578</v>
      </c>
      <c r="C123" s="22" t="s">
        <v>568</v>
      </c>
      <c r="D123" s="21" t="s">
        <v>245</v>
      </c>
      <c r="E123" s="22" t="s">
        <v>569</v>
      </c>
      <c r="F123" s="21" t="s">
        <v>245</v>
      </c>
    </row>
    <row r="124" spans="1:6" x14ac:dyDescent="0.25">
      <c r="A124" s="19" t="s">
        <v>168</v>
      </c>
      <c r="B124" s="19" t="s">
        <v>579</v>
      </c>
      <c r="C124" s="20" t="s">
        <v>568</v>
      </c>
      <c r="D124" s="19" t="s">
        <v>245</v>
      </c>
      <c r="E124" s="20" t="s">
        <v>569</v>
      </c>
      <c r="F124" s="19" t="s">
        <v>245</v>
      </c>
    </row>
    <row r="125" spans="1:6" x14ac:dyDescent="0.25">
      <c r="A125" s="21" t="s">
        <v>145</v>
      </c>
      <c r="B125" s="21" t="s">
        <v>580</v>
      </c>
      <c r="C125" s="22" t="s">
        <v>568</v>
      </c>
      <c r="D125" s="21" t="s">
        <v>245</v>
      </c>
      <c r="E125" s="22" t="s">
        <v>569</v>
      </c>
      <c r="F125" s="21" t="s">
        <v>245</v>
      </c>
    </row>
    <row r="126" spans="1:6" x14ac:dyDescent="0.25">
      <c r="A126" s="19" t="s">
        <v>581</v>
      </c>
      <c r="B126" s="19" t="s">
        <v>582</v>
      </c>
      <c r="C126" s="20" t="s">
        <v>583</v>
      </c>
      <c r="D126" s="19" t="s">
        <v>245</v>
      </c>
      <c r="E126" s="20" t="s">
        <v>583</v>
      </c>
      <c r="F126" s="19" t="s">
        <v>245</v>
      </c>
    </row>
    <row r="127" spans="1:6" x14ac:dyDescent="0.25">
      <c r="A127" s="21" t="s">
        <v>584</v>
      </c>
      <c r="B127" s="21" t="s">
        <v>585</v>
      </c>
      <c r="C127" s="22" t="s">
        <v>586</v>
      </c>
      <c r="D127" s="21" t="s">
        <v>245</v>
      </c>
      <c r="E127" s="22" t="s">
        <v>586</v>
      </c>
      <c r="F127" s="21" t="s">
        <v>245</v>
      </c>
    </row>
    <row r="128" spans="1:6" x14ac:dyDescent="0.25">
      <c r="A128" s="19" t="s">
        <v>13</v>
      </c>
      <c r="B128" s="19" t="s">
        <v>587</v>
      </c>
      <c r="C128" s="20" t="s">
        <v>588</v>
      </c>
      <c r="D128" s="19" t="s">
        <v>256</v>
      </c>
      <c r="E128" s="20" t="s">
        <v>589</v>
      </c>
      <c r="F128" s="19" t="s">
        <v>256</v>
      </c>
    </row>
    <row r="129" spans="1:6" x14ac:dyDescent="0.25">
      <c r="A129" s="21" t="s">
        <v>590</v>
      </c>
      <c r="B129" s="21" t="s">
        <v>591</v>
      </c>
      <c r="C129" s="22" t="s">
        <v>592</v>
      </c>
      <c r="D129" s="21" t="s">
        <v>256</v>
      </c>
      <c r="E129" s="22" t="s">
        <v>593</v>
      </c>
      <c r="F129" s="21" t="s">
        <v>256</v>
      </c>
    </row>
    <row r="130" spans="1:6" x14ac:dyDescent="0.25">
      <c r="A130" s="19" t="s">
        <v>594</v>
      </c>
      <c r="B130" s="19" t="s">
        <v>595</v>
      </c>
      <c r="C130" s="20" t="s">
        <v>596</v>
      </c>
      <c r="D130" s="19" t="s">
        <v>245</v>
      </c>
      <c r="E130" s="20" t="s">
        <v>597</v>
      </c>
      <c r="F130" s="19" t="s">
        <v>245</v>
      </c>
    </row>
    <row r="131" spans="1:6" x14ac:dyDescent="0.25">
      <c r="A131" s="21" t="s">
        <v>598</v>
      </c>
      <c r="B131" s="21" t="s">
        <v>599</v>
      </c>
      <c r="C131" s="22" t="s">
        <v>600</v>
      </c>
      <c r="D131" s="21" t="s">
        <v>245</v>
      </c>
      <c r="E131" s="22" t="s">
        <v>601</v>
      </c>
      <c r="F131" s="21" t="s">
        <v>245</v>
      </c>
    </row>
    <row r="132" spans="1:6" x14ac:dyDescent="0.25">
      <c r="A132" s="19" t="s">
        <v>602</v>
      </c>
      <c r="B132" s="19" t="s">
        <v>603</v>
      </c>
      <c r="C132" s="20" t="s">
        <v>604</v>
      </c>
      <c r="D132" s="19" t="s">
        <v>245</v>
      </c>
      <c r="E132" s="20" t="s">
        <v>604</v>
      </c>
      <c r="F132" s="19" t="s">
        <v>245</v>
      </c>
    </row>
    <row r="133" spans="1:6" x14ac:dyDescent="0.25">
      <c r="A133" s="21" t="s">
        <v>605</v>
      </c>
      <c r="B133" s="21" t="s">
        <v>606</v>
      </c>
      <c r="C133" s="22" t="s">
        <v>607</v>
      </c>
      <c r="D133" s="21" t="s">
        <v>245</v>
      </c>
      <c r="E133" s="22" t="s">
        <v>608</v>
      </c>
      <c r="F133" s="21" t="s">
        <v>245</v>
      </c>
    </row>
    <row r="134" spans="1:6" x14ac:dyDescent="0.25">
      <c r="A134" s="19" t="s">
        <v>609</v>
      </c>
      <c r="B134" s="19" t="s">
        <v>610</v>
      </c>
      <c r="C134" s="20" t="s">
        <v>611</v>
      </c>
      <c r="D134" s="19" t="s">
        <v>245</v>
      </c>
      <c r="E134" s="20" t="s">
        <v>612</v>
      </c>
      <c r="F134" s="19" t="s">
        <v>245</v>
      </c>
    </row>
    <row r="135" spans="1:6" x14ac:dyDescent="0.25">
      <c r="A135" s="21" t="s">
        <v>613</v>
      </c>
      <c r="B135" s="21" t="s">
        <v>614</v>
      </c>
      <c r="C135" s="22" t="s">
        <v>615</v>
      </c>
      <c r="D135" s="21" t="s">
        <v>245</v>
      </c>
      <c r="E135" s="22" t="s">
        <v>615</v>
      </c>
      <c r="F135" s="21" t="s">
        <v>245</v>
      </c>
    </row>
    <row r="136" spans="1:6" x14ac:dyDescent="0.25">
      <c r="A136" s="19" t="s">
        <v>151</v>
      </c>
      <c r="B136" s="19" t="s">
        <v>616</v>
      </c>
      <c r="C136" s="20" t="s">
        <v>617</v>
      </c>
      <c r="D136" s="19" t="s">
        <v>245</v>
      </c>
      <c r="E136" s="20" t="s">
        <v>617</v>
      </c>
      <c r="F136" s="19" t="s">
        <v>245</v>
      </c>
    </row>
    <row r="137" spans="1:6" x14ac:dyDescent="0.25">
      <c r="A137" s="21" t="s">
        <v>153</v>
      </c>
      <c r="B137" s="21" t="s">
        <v>618</v>
      </c>
      <c r="C137" s="22" t="s">
        <v>619</v>
      </c>
      <c r="D137" s="21" t="s">
        <v>245</v>
      </c>
      <c r="E137" s="22" t="s">
        <v>619</v>
      </c>
      <c r="F137" s="21" t="s">
        <v>245</v>
      </c>
    </row>
    <row r="138" spans="1:6" x14ac:dyDescent="0.25">
      <c r="A138" s="19" t="s">
        <v>620</v>
      </c>
      <c r="B138" s="19" t="s">
        <v>621</v>
      </c>
      <c r="C138" s="20" t="s">
        <v>622</v>
      </c>
      <c r="D138" s="19" t="s">
        <v>245</v>
      </c>
      <c r="E138" s="20" t="s">
        <v>622</v>
      </c>
      <c r="F138" s="19" t="s">
        <v>245</v>
      </c>
    </row>
    <row r="139" spans="1:6" x14ac:dyDescent="0.25">
      <c r="A139" s="21" t="s">
        <v>623</v>
      </c>
      <c r="B139" s="21" t="s">
        <v>624</v>
      </c>
      <c r="C139" s="22" t="s">
        <v>625</v>
      </c>
      <c r="D139" s="21" t="s">
        <v>245</v>
      </c>
      <c r="E139" s="22" t="s">
        <v>625</v>
      </c>
      <c r="F139" s="21" t="s">
        <v>245</v>
      </c>
    </row>
    <row r="140" spans="1:6" x14ac:dyDescent="0.25">
      <c r="A140" s="19" t="s">
        <v>626</v>
      </c>
      <c r="B140" s="19" t="s">
        <v>627</v>
      </c>
      <c r="C140" s="20" t="s">
        <v>445</v>
      </c>
      <c r="D140" s="19" t="s">
        <v>245</v>
      </c>
      <c r="E140" s="20" t="s">
        <v>445</v>
      </c>
      <c r="F140" s="19" t="s">
        <v>245</v>
      </c>
    </row>
    <row r="141" spans="1:6" x14ac:dyDescent="0.25">
      <c r="A141" s="21" t="s">
        <v>628</v>
      </c>
      <c r="B141" s="21" t="s">
        <v>629</v>
      </c>
      <c r="C141" s="22" t="s">
        <v>630</v>
      </c>
      <c r="D141" s="21" t="s">
        <v>245</v>
      </c>
      <c r="E141" s="22" t="s">
        <v>631</v>
      </c>
      <c r="F141" s="21" t="s">
        <v>245</v>
      </c>
    </row>
    <row r="142" spans="1:6" x14ac:dyDescent="0.25">
      <c r="A142" s="19" t="s">
        <v>632</v>
      </c>
      <c r="B142" s="19" t="s">
        <v>633</v>
      </c>
      <c r="C142" s="20" t="s">
        <v>634</v>
      </c>
      <c r="D142" s="19" t="s">
        <v>245</v>
      </c>
      <c r="E142" s="20" t="s">
        <v>635</v>
      </c>
      <c r="F142" s="19" t="s">
        <v>245</v>
      </c>
    </row>
    <row r="143" spans="1:6" x14ac:dyDescent="0.25">
      <c r="A143" s="21" t="s">
        <v>636</v>
      </c>
      <c r="B143" s="21" t="s">
        <v>637</v>
      </c>
      <c r="C143" s="22" t="s">
        <v>563</v>
      </c>
      <c r="D143" s="21" t="s">
        <v>245</v>
      </c>
      <c r="E143" s="22" t="s">
        <v>563</v>
      </c>
      <c r="F143" s="21" t="s">
        <v>245</v>
      </c>
    </row>
    <row r="144" spans="1:6" x14ac:dyDescent="0.25">
      <c r="A144" s="19" t="s">
        <v>638</v>
      </c>
      <c r="B144" s="19" t="s">
        <v>639</v>
      </c>
      <c r="C144" s="20" t="s">
        <v>640</v>
      </c>
      <c r="D144" s="19" t="s">
        <v>245</v>
      </c>
      <c r="E144" s="20" t="s">
        <v>640</v>
      </c>
      <c r="F144" s="19" t="s">
        <v>245</v>
      </c>
    </row>
    <row r="145" spans="1:6" x14ac:dyDescent="0.25">
      <c r="A145" s="21" t="s">
        <v>641</v>
      </c>
      <c r="B145" s="21" t="s">
        <v>642</v>
      </c>
      <c r="C145" s="22" t="s">
        <v>643</v>
      </c>
      <c r="D145" s="21" t="s">
        <v>256</v>
      </c>
      <c r="E145" s="22" t="s">
        <v>644</v>
      </c>
      <c r="F145" s="21" t="s">
        <v>256</v>
      </c>
    </row>
    <row r="146" spans="1:6" x14ac:dyDescent="0.25">
      <c r="A146" s="19" t="s">
        <v>172</v>
      </c>
      <c r="B146" s="19" t="s">
        <v>645</v>
      </c>
      <c r="C146" s="20" t="s">
        <v>646</v>
      </c>
      <c r="D146" s="19" t="s">
        <v>256</v>
      </c>
      <c r="E146" s="20" t="s">
        <v>646</v>
      </c>
      <c r="F146" s="19" t="s">
        <v>256</v>
      </c>
    </row>
    <row r="147" spans="1:6" x14ac:dyDescent="0.25">
      <c r="A147" s="21" t="s">
        <v>91</v>
      </c>
      <c r="B147" s="21" t="s">
        <v>647</v>
      </c>
      <c r="C147" s="22" t="s">
        <v>648</v>
      </c>
      <c r="D147" s="21" t="s">
        <v>245</v>
      </c>
      <c r="E147" s="22" t="s">
        <v>648</v>
      </c>
      <c r="F147" s="21" t="s">
        <v>245</v>
      </c>
    </row>
    <row r="148" spans="1:6" x14ac:dyDescent="0.25">
      <c r="A148" s="19" t="s">
        <v>649</v>
      </c>
      <c r="B148" s="19" t="s">
        <v>650</v>
      </c>
      <c r="C148" s="20" t="s">
        <v>651</v>
      </c>
      <c r="D148" s="19" t="s">
        <v>245</v>
      </c>
      <c r="E148" s="20" t="s">
        <v>652</v>
      </c>
      <c r="F148" s="19" t="s">
        <v>245</v>
      </c>
    </row>
    <row r="149" spans="1:6" x14ac:dyDescent="0.25">
      <c r="A149" s="21" t="s">
        <v>140</v>
      </c>
      <c r="B149" s="21" t="s">
        <v>653</v>
      </c>
      <c r="C149" s="22" t="s">
        <v>352</v>
      </c>
      <c r="D149" s="21" t="s">
        <v>245</v>
      </c>
      <c r="E149" s="22" t="s">
        <v>654</v>
      </c>
      <c r="F149" s="21" t="s">
        <v>245</v>
      </c>
    </row>
    <row r="150" spans="1:6" x14ac:dyDescent="0.25">
      <c r="A150" s="19" t="s">
        <v>655</v>
      </c>
      <c r="B150" s="19" t="s">
        <v>656</v>
      </c>
      <c r="C150" s="20" t="s">
        <v>657</v>
      </c>
      <c r="D150" s="19" t="s">
        <v>245</v>
      </c>
      <c r="E150" s="20" t="s">
        <v>657</v>
      </c>
      <c r="F150" s="19" t="s">
        <v>245</v>
      </c>
    </row>
    <row r="151" spans="1:6" x14ac:dyDescent="0.25">
      <c r="A151" s="21" t="s">
        <v>658</v>
      </c>
      <c r="B151" s="21" t="s">
        <v>659</v>
      </c>
      <c r="C151" s="22" t="s">
        <v>660</v>
      </c>
      <c r="D151" s="21" t="s">
        <v>245</v>
      </c>
      <c r="E151" s="22" t="s">
        <v>660</v>
      </c>
      <c r="F151" s="21" t="s">
        <v>245</v>
      </c>
    </row>
    <row r="152" spans="1:6" x14ac:dyDescent="0.25">
      <c r="A152" s="19" t="s">
        <v>661</v>
      </c>
      <c r="B152" s="19" t="s">
        <v>662</v>
      </c>
      <c r="C152" s="20" t="s">
        <v>663</v>
      </c>
      <c r="D152" s="19" t="s">
        <v>245</v>
      </c>
      <c r="E152" s="20" t="s">
        <v>663</v>
      </c>
      <c r="F152" s="19" t="s">
        <v>245</v>
      </c>
    </row>
    <row r="153" spans="1:6" x14ac:dyDescent="0.25">
      <c r="A153" s="21" t="s">
        <v>664</v>
      </c>
      <c r="B153" s="21" t="s">
        <v>665</v>
      </c>
      <c r="C153" s="22" t="s">
        <v>666</v>
      </c>
      <c r="D153" s="21" t="s">
        <v>245</v>
      </c>
      <c r="E153" s="22" t="s">
        <v>666</v>
      </c>
      <c r="F153" s="21" t="s">
        <v>245</v>
      </c>
    </row>
    <row r="154" spans="1:6" x14ac:dyDescent="0.25">
      <c r="A154" s="19" t="s">
        <v>170</v>
      </c>
      <c r="B154" s="19" t="s">
        <v>667</v>
      </c>
      <c r="C154" s="20" t="s">
        <v>668</v>
      </c>
      <c r="D154" s="19" t="s">
        <v>245</v>
      </c>
      <c r="E154" s="20" t="s">
        <v>668</v>
      </c>
      <c r="F154" s="19" t="s">
        <v>245</v>
      </c>
    </row>
    <row r="155" spans="1:6" x14ac:dyDescent="0.25">
      <c r="A155" s="21" t="s">
        <v>669</v>
      </c>
      <c r="B155" s="21" t="s">
        <v>670</v>
      </c>
      <c r="C155" s="22" t="s">
        <v>671</v>
      </c>
      <c r="D155" s="21" t="s">
        <v>245</v>
      </c>
      <c r="E155" s="22" t="s">
        <v>672</v>
      </c>
      <c r="F155" s="21" t="s">
        <v>245</v>
      </c>
    </row>
    <row r="156" spans="1:6" x14ac:dyDescent="0.25">
      <c r="A156" s="19" t="s">
        <v>129</v>
      </c>
      <c r="B156" s="19" t="s">
        <v>673</v>
      </c>
      <c r="C156" s="20" t="s">
        <v>674</v>
      </c>
      <c r="D156" s="19" t="s">
        <v>245</v>
      </c>
      <c r="E156" s="20" t="s">
        <v>674</v>
      </c>
      <c r="F156" s="19" t="s">
        <v>245</v>
      </c>
    </row>
    <row r="157" spans="1:6" x14ac:dyDescent="0.25">
      <c r="A157" s="21" t="s">
        <v>157</v>
      </c>
      <c r="B157" s="21" t="s">
        <v>675</v>
      </c>
      <c r="C157" s="22" t="s">
        <v>676</v>
      </c>
      <c r="D157" s="21" t="s">
        <v>245</v>
      </c>
      <c r="E157" s="22" t="s">
        <v>676</v>
      </c>
      <c r="F157" s="21" t="s">
        <v>245</v>
      </c>
    </row>
    <row r="158" spans="1:6" x14ac:dyDescent="0.25">
      <c r="A158" s="19" t="s">
        <v>677</v>
      </c>
      <c r="B158" s="19" t="s">
        <v>678</v>
      </c>
      <c r="C158" s="20" t="s">
        <v>679</v>
      </c>
      <c r="D158" s="19" t="s">
        <v>245</v>
      </c>
      <c r="E158" s="20" t="s">
        <v>679</v>
      </c>
      <c r="F158" s="19" t="s">
        <v>245</v>
      </c>
    </row>
    <row r="159" spans="1:6" x14ac:dyDescent="0.25">
      <c r="A159" s="21" t="s">
        <v>86</v>
      </c>
      <c r="B159" s="21" t="s">
        <v>680</v>
      </c>
      <c r="C159" s="22" t="s">
        <v>681</v>
      </c>
      <c r="D159" s="21" t="s">
        <v>245</v>
      </c>
      <c r="E159" s="22" t="s">
        <v>681</v>
      </c>
      <c r="F159" s="21" t="s">
        <v>245</v>
      </c>
    </row>
    <row r="160" spans="1:6" x14ac:dyDescent="0.25">
      <c r="A160" s="19" t="s">
        <v>682</v>
      </c>
      <c r="B160" s="19" t="s">
        <v>683</v>
      </c>
      <c r="C160" s="20" t="s">
        <v>684</v>
      </c>
      <c r="D160" s="19" t="s">
        <v>245</v>
      </c>
      <c r="E160" s="20" t="s">
        <v>684</v>
      </c>
      <c r="F160" s="19" t="s">
        <v>245</v>
      </c>
    </row>
    <row r="161" spans="1:6" x14ac:dyDescent="0.25">
      <c r="A161" s="21" t="s">
        <v>685</v>
      </c>
      <c r="B161" s="21" t="s">
        <v>686</v>
      </c>
      <c r="C161" s="22" t="s">
        <v>687</v>
      </c>
      <c r="D161" s="21" t="s">
        <v>245</v>
      </c>
      <c r="E161" s="22" t="s">
        <v>687</v>
      </c>
      <c r="F161" s="21" t="s">
        <v>245</v>
      </c>
    </row>
    <row r="162" spans="1:6" x14ac:dyDescent="0.25">
      <c r="A162" s="19" t="s">
        <v>688</v>
      </c>
      <c r="B162" s="19" t="s">
        <v>689</v>
      </c>
      <c r="C162" s="20" t="s">
        <v>690</v>
      </c>
      <c r="D162" s="19" t="s">
        <v>256</v>
      </c>
      <c r="E162" s="20" t="s">
        <v>691</v>
      </c>
      <c r="F162" s="19" t="s">
        <v>256</v>
      </c>
    </row>
    <row r="163" spans="1:6" x14ac:dyDescent="0.25">
      <c r="A163" s="21" t="s">
        <v>108</v>
      </c>
      <c r="B163" s="21" t="s">
        <v>692</v>
      </c>
      <c r="C163" s="22" t="s">
        <v>693</v>
      </c>
      <c r="D163" s="21" t="s">
        <v>245</v>
      </c>
      <c r="E163" s="22" t="s">
        <v>693</v>
      </c>
      <c r="F163" s="21" t="s">
        <v>245</v>
      </c>
    </row>
    <row r="164" spans="1:6" x14ac:dyDescent="0.25">
      <c r="A164" s="19" t="s">
        <v>694</v>
      </c>
      <c r="B164" s="19" t="s">
        <v>695</v>
      </c>
      <c r="C164" s="20" t="s">
        <v>388</v>
      </c>
      <c r="D164" s="19" t="s">
        <v>245</v>
      </c>
      <c r="E164" s="20" t="s">
        <v>388</v>
      </c>
      <c r="F164" s="19" t="s">
        <v>245</v>
      </c>
    </row>
    <row r="165" spans="1:6" x14ac:dyDescent="0.25">
      <c r="A165" s="21" t="s">
        <v>121</v>
      </c>
      <c r="B165" s="21" t="s">
        <v>696</v>
      </c>
      <c r="C165" s="22" t="s">
        <v>697</v>
      </c>
      <c r="D165" s="21" t="s">
        <v>245</v>
      </c>
      <c r="E165" s="22" t="s">
        <v>697</v>
      </c>
      <c r="F165" s="21" t="s">
        <v>245</v>
      </c>
    </row>
    <row r="166" spans="1:6" x14ac:dyDescent="0.25">
      <c r="A166" s="19" t="s">
        <v>698</v>
      </c>
      <c r="B166" s="19" t="s">
        <v>699</v>
      </c>
      <c r="C166" s="20" t="s">
        <v>700</v>
      </c>
      <c r="D166" s="19" t="s">
        <v>245</v>
      </c>
      <c r="E166" s="20" t="s">
        <v>700</v>
      </c>
      <c r="F166" s="19" t="s">
        <v>245</v>
      </c>
    </row>
    <row r="167" spans="1:6" x14ac:dyDescent="0.25">
      <c r="A167" s="21" t="s">
        <v>701</v>
      </c>
      <c r="B167" s="21" t="s">
        <v>702</v>
      </c>
      <c r="C167" s="22" t="s">
        <v>703</v>
      </c>
      <c r="D167" s="21" t="s">
        <v>245</v>
      </c>
      <c r="E167" s="22" t="s">
        <v>703</v>
      </c>
      <c r="F167" s="21" t="s">
        <v>245</v>
      </c>
    </row>
    <row r="168" spans="1:6" x14ac:dyDescent="0.25">
      <c r="A168" s="19" t="s">
        <v>704</v>
      </c>
      <c r="B168" s="19" t="s">
        <v>705</v>
      </c>
      <c r="C168" s="20" t="s">
        <v>706</v>
      </c>
      <c r="D168" s="19" t="s">
        <v>245</v>
      </c>
      <c r="E168" s="20" t="s">
        <v>706</v>
      </c>
      <c r="F168" s="19" t="s">
        <v>245</v>
      </c>
    </row>
    <row r="169" spans="1:6" x14ac:dyDescent="0.25">
      <c r="A169" s="21" t="s">
        <v>707</v>
      </c>
      <c r="B169" s="21" t="s">
        <v>708</v>
      </c>
      <c r="C169" s="22" t="s">
        <v>309</v>
      </c>
      <c r="D169" s="21" t="s">
        <v>245</v>
      </c>
      <c r="E169" s="22" t="s">
        <v>309</v>
      </c>
      <c r="F169" s="21" t="s">
        <v>245</v>
      </c>
    </row>
    <row r="170" spans="1:6" x14ac:dyDescent="0.25">
      <c r="A170" s="19" t="s">
        <v>709</v>
      </c>
      <c r="B170" s="19" t="s">
        <v>710</v>
      </c>
      <c r="C170" s="20" t="s">
        <v>711</v>
      </c>
      <c r="D170" s="19" t="s">
        <v>245</v>
      </c>
      <c r="E170" s="20" t="s">
        <v>711</v>
      </c>
      <c r="F170" s="19" t="s">
        <v>245</v>
      </c>
    </row>
    <row r="171" spans="1:6" x14ac:dyDescent="0.25">
      <c r="A171" s="21" t="s">
        <v>712</v>
      </c>
      <c r="B171" s="21" t="s">
        <v>713</v>
      </c>
      <c r="C171" s="22" t="s">
        <v>714</v>
      </c>
      <c r="D171" s="21" t="s">
        <v>256</v>
      </c>
      <c r="E171" s="22" t="s">
        <v>714</v>
      </c>
      <c r="F171" s="21" t="s">
        <v>256</v>
      </c>
    </row>
    <row r="172" spans="1:6" x14ac:dyDescent="0.25">
      <c r="A172" s="19" t="s">
        <v>715</v>
      </c>
      <c r="B172" s="19" t="s">
        <v>716</v>
      </c>
      <c r="C172" s="20" t="s">
        <v>717</v>
      </c>
      <c r="D172" s="19" t="s">
        <v>245</v>
      </c>
      <c r="E172" s="20" t="s">
        <v>717</v>
      </c>
      <c r="F172" s="19" t="s">
        <v>245</v>
      </c>
    </row>
    <row r="173" spans="1:6" x14ac:dyDescent="0.25">
      <c r="A173" s="21" t="s">
        <v>718</v>
      </c>
      <c r="B173" s="21" t="s">
        <v>719</v>
      </c>
      <c r="C173" s="22" t="s">
        <v>720</v>
      </c>
      <c r="D173" s="21" t="s">
        <v>245</v>
      </c>
      <c r="E173" s="22" t="s">
        <v>720</v>
      </c>
      <c r="F173" s="21" t="s">
        <v>245</v>
      </c>
    </row>
    <row r="174" spans="1:6" x14ac:dyDescent="0.25">
      <c r="A174" s="19" t="s">
        <v>721</v>
      </c>
      <c r="B174" s="19" t="s">
        <v>722</v>
      </c>
      <c r="C174" s="20" t="s">
        <v>723</v>
      </c>
      <c r="D174" s="19" t="s">
        <v>245</v>
      </c>
      <c r="E174" s="20" t="s">
        <v>723</v>
      </c>
      <c r="F174" s="19" t="s">
        <v>245</v>
      </c>
    </row>
    <row r="175" spans="1:6" x14ac:dyDescent="0.25">
      <c r="A175" s="21" t="s">
        <v>724</v>
      </c>
      <c r="B175" s="21" t="s">
        <v>725</v>
      </c>
      <c r="C175" s="22" t="s">
        <v>726</v>
      </c>
      <c r="D175" s="21" t="s">
        <v>245</v>
      </c>
      <c r="E175" s="22" t="s">
        <v>726</v>
      </c>
      <c r="F175" s="21" t="s">
        <v>245</v>
      </c>
    </row>
    <row r="176" spans="1:6" x14ac:dyDescent="0.25">
      <c r="A176" s="19" t="s">
        <v>727</v>
      </c>
      <c r="B176" s="19" t="s">
        <v>728</v>
      </c>
      <c r="C176" s="20" t="s">
        <v>359</v>
      </c>
      <c r="D176" s="19" t="s">
        <v>245</v>
      </c>
      <c r="E176" s="20" t="s">
        <v>359</v>
      </c>
      <c r="F176" s="19" t="s">
        <v>245</v>
      </c>
    </row>
    <row r="177" spans="1:6" x14ac:dyDescent="0.25">
      <c r="A177" s="21" t="s">
        <v>729</v>
      </c>
      <c r="B177" s="21" t="s">
        <v>730</v>
      </c>
      <c r="C177" s="22" t="s">
        <v>391</v>
      </c>
      <c r="D177" s="21" t="s">
        <v>245</v>
      </c>
      <c r="E177" s="22" t="s">
        <v>391</v>
      </c>
      <c r="F177" s="21" t="s">
        <v>245</v>
      </c>
    </row>
    <row r="178" spans="1:6" x14ac:dyDescent="0.25">
      <c r="A178" s="19" t="s">
        <v>731</v>
      </c>
      <c r="B178" s="19" t="s">
        <v>732</v>
      </c>
      <c r="C178" s="20" t="s">
        <v>733</v>
      </c>
      <c r="D178" s="19" t="s">
        <v>245</v>
      </c>
      <c r="E178" s="20" t="s">
        <v>734</v>
      </c>
      <c r="F178" s="19" t="s">
        <v>245</v>
      </c>
    </row>
    <row r="179" spans="1:6" x14ac:dyDescent="0.25">
      <c r="A179" s="21" t="s">
        <v>735</v>
      </c>
      <c r="B179" s="21" t="s">
        <v>736</v>
      </c>
      <c r="C179" s="22" t="s">
        <v>737</v>
      </c>
      <c r="D179" s="21" t="s">
        <v>245</v>
      </c>
      <c r="E179" s="22" t="s">
        <v>737</v>
      </c>
      <c r="F179" s="21" t="s">
        <v>245</v>
      </c>
    </row>
    <row r="180" spans="1:6" x14ac:dyDescent="0.25">
      <c r="A180" s="19" t="s">
        <v>738</v>
      </c>
      <c r="B180" s="19" t="s">
        <v>739</v>
      </c>
      <c r="C180" s="20" t="s">
        <v>504</v>
      </c>
      <c r="D180" s="19" t="s">
        <v>245</v>
      </c>
      <c r="E180" s="20" t="s">
        <v>504</v>
      </c>
      <c r="F180" s="19" t="s">
        <v>245</v>
      </c>
    </row>
    <row r="181" spans="1:6" x14ac:dyDescent="0.25">
      <c r="A181" s="21" t="s">
        <v>740</v>
      </c>
      <c r="B181" s="21" t="s">
        <v>741</v>
      </c>
      <c r="C181" s="22" t="s">
        <v>555</v>
      </c>
      <c r="D181" s="21" t="s">
        <v>245</v>
      </c>
      <c r="E181" s="22" t="s">
        <v>555</v>
      </c>
      <c r="F181" s="21" t="s">
        <v>245</v>
      </c>
    </row>
    <row r="182" spans="1:6" x14ac:dyDescent="0.25">
      <c r="A182" s="19" t="s">
        <v>124</v>
      </c>
      <c r="B182" s="19" t="s">
        <v>742</v>
      </c>
      <c r="C182" s="20" t="s">
        <v>743</v>
      </c>
      <c r="D182" s="19" t="s">
        <v>245</v>
      </c>
      <c r="E182" s="20" t="s">
        <v>743</v>
      </c>
      <c r="F182" s="19" t="s">
        <v>245</v>
      </c>
    </row>
    <row r="183" spans="1:6" x14ac:dyDescent="0.25">
      <c r="A183" s="21" t="s">
        <v>744</v>
      </c>
      <c r="B183" s="21" t="s">
        <v>745</v>
      </c>
      <c r="C183" s="22" t="s">
        <v>746</v>
      </c>
      <c r="D183" s="21" t="s">
        <v>245</v>
      </c>
      <c r="E183" s="22" t="s">
        <v>746</v>
      </c>
      <c r="F183" s="21" t="s">
        <v>245</v>
      </c>
    </row>
    <row r="184" spans="1:6" x14ac:dyDescent="0.25">
      <c r="A184" s="19" t="s">
        <v>747</v>
      </c>
      <c r="B184" s="19" t="s">
        <v>748</v>
      </c>
      <c r="C184" s="20" t="s">
        <v>749</v>
      </c>
      <c r="D184" s="19" t="s">
        <v>245</v>
      </c>
      <c r="E184" s="20" t="s">
        <v>750</v>
      </c>
      <c r="F184" s="19" t="s">
        <v>245</v>
      </c>
    </row>
    <row r="185" spans="1:6" x14ac:dyDescent="0.25">
      <c r="A185" s="21" t="s">
        <v>751</v>
      </c>
      <c r="B185" s="21" t="s">
        <v>752</v>
      </c>
      <c r="C185" s="22" t="s">
        <v>753</v>
      </c>
      <c r="D185" s="21" t="s">
        <v>245</v>
      </c>
      <c r="E185" s="22" t="s">
        <v>753</v>
      </c>
      <c r="F185" s="21" t="s">
        <v>245</v>
      </c>
    </row>
    <row r="186" spans="1:6" x14ac:dyDescent="0.25">
      <c r="A186" s="19" t="s">
        <v>754</v>
      </c>
      <c r="B186" s="19" t="s">
        <v>755</v>
      </c>
      <c r="C186" s="20" t="s">
        <v>756</v>
      </c>
      <c r="D186" s="19" t="s">
        <v>245</v>
      </c>
      <c r="E186" s="20" t="s">
        <v>756</v>
      </c>
      <c r="F186" s="19" t="s">
        <v>245</v>
      </c>
    </row>
    <row r="187" spans="1:6" x14ac:dyDescent="0.25">
      <c r="A187" s="21" t="s">
        <v>757</v>
      </c>
      <c r="B187" s="21" t="s">
        <v>758</v>
      </c>
      <c r="C187" s="22" t="s">
        <v>759</v>
      </c>
      <c r="D187" s="21" t="s">
        <v>245</v>
      </c>
      <c r="E187" s="22" t="s">
        <v>759</v>
      </c>
      <c r="F187" s="21" t="s">
        <v>245</v>
      </c>
    </row>
    <row r="188" spans="1:6" x14ac:dyDescent="0.25">
      <c r="A188" s="19" t="s">
        <v>760</v>
      </c>
      <c r="B188" s="19" t="s">
        <v>761</v>
      </c>
      <c r="C188" s="20" t="s">
        <v>460</v>
      </c>
      <c r="D188" s="19" t="s">
        <v>245</v>
      </c>
      <c r="E188" s="20" t="s">
        <v>460</v>
      </c>
      <c r="F188" s="19" t="s">
        <v>245</v>
      </c>
    </row>
    <row r="189" spans="1:6" x14ac:dyDescent="0.25">
      <c r="A189" s="21" t="s">
        <v>762</v>
      </c>
      <c r="B189" s="21" t="s">
        <v>763</v>
      </c>
      <c r="C189" s="22" t="s">
        <v>764</v>
      </c>
      <c r="D189" s="21" t="s">
        <v>245</v>
      </c>
      <c r="E189" s="22" t="s">
        <v>764</v>
      </c>
      <c r="F189" s="21" t="s">
        <v>245</v>
      </c>
    </row>
    <row r="190" spans="1:6" x14ac:dyDescent="0.25">
      <c r="A190" s="19" t="s">
        <v>765</v>
      </c>
      <c r="B190" s="19" t="s">
        <v>766</v>
      </c>
      <c r="C190" s="20" t="s">
        <v>767</v>
      </c>
      <c r="D190" s="19" t="s">
        <v>245</v>
      </c>
      <c r="E190" s="20" t="s">
        <v>767</v>
      </c>
      <c r="F190" s="19" t="s">
        <v>245</v>
      </c>
    </row>
    <row r="191" spans="1:6" x14ac:dyDescent="0.25">
      <c r="A191" s="21" t="s">
        <v>768</v>
      </c>
      <c r="B191" s="21" t="s">
        <v>769</v>
      </c>
      <c r="C191" s="22" t="s">
        <v>770</v>
      </c>
      <c r="D191" s="21" t="s">
        <v>245</v>
      </c>
      <c r="E191" s="22" t="s">
        <v>770</v>
      </c>
      <c r="F191" s="21" t="s">
        <v>245</v>
      </c>
    </row>
    <row r="192" spans="1:6" x14ac:dyDescent="0.25">
      <c r="A192" s="19" t="s">
        <v>771</v>
      </c>
      <c r="B192" s="19" t="s">
        <v>772</v>
      </c>
      <c r="C192" s="20" t="s">
        <v>773</v>
      </c>
      <c r="D192" s="19" t="s">
        <v>245</v>
      </c>
      <c r="E192" s="20" t="s">
        <v>773</v>
      </c>
      <c r="F192" s="19" t="s">
        <v>245</v>
      </c>
    </row>
    <row r="193" spans="1:6" x14ac:dyDescent="0.25">
      <c r="A193" s="21" t="s">
        <v>774</v>
      </c>
      <c r="B193" s="21" t="s">
        <v>775</v>
      </c>
      <c r="C193" s="22" t="s">
        <v>776</v>
      </c>
      <c r="D193" s="21" t="s">
        <v>245</v>
      </c>
      <c r="E193" s="22" t="s">
        <v>776</v>
      </c>
      <c r="F193" s="21" t="s">
        <v>245</v>
      </c>
    </row>
    <row r="194" spans="1:6" x14ac:dyDescent="0.25">
      <c r="A194" s="19" t="s">
        <v>777</v>
      </c>
      <c r="B194" s="19" t="s">
        <v>778</v>
      </c>
      <c r="C194" s="20" t="s">
        <v>779</v>
      </c>
      <c r="D194" s="19" t="s">
        <v>245</v>
      </c>
      <c r="E194" s="20" t="s">
        <v>780</v>
      </c>
      <c r="F194" s="19" t="s">
        <v>245</v>
      </c>
    </row>
    <row r="195" spans="1:6" x14ac:dyDescent="0.25">
      <c r="A195" s="21" t="s">
        <v>171</v>
      </c>
      <c r="B195" s="21" t="s">
        <v>781</v>
      </c>
      <c r="C195" s="22" t="s">
        <v>388</v>
      </c>
      <c r="D195" s="21" t="s">
        <v>245</v>
      </c>
      <c r="E195" s="22" t="s">
        <v>388</v>
      </c>
      <c r="F195" s="21" t="s">
        <v>245</v>
      </c>
    </row>
    <row r="196" spans="1:6" x14ac:dyDescent="0.25">
      <c r="A196" s="19" t="s">
        <v>87</v>
      </c>
      <c r="B196" s="19" t="s">
        <v>782</v>
      </c>
      <c r="C196" s="20" t="s">
        <v>366</v>
      </c>
      <c r="D196" s="19" t="s">
        <v>256</v>
      </c>
      <c r="E196" s="20" t="s">
        <v>366</v>
      </c>
      <c r="F196" s="19" t="s">
        <v>256</v>
      </c>
    </row>
    <row r="197" spans="1:6" x14ac:dyDescent="0.25">
      <c r="A197" s="21" t="s">
        <v>783</v>
      </c>
      <c r="B197" s="21" t="s">
        <v>784</v>
      </c>
      <c r="C197" s="22" t="s">
        <v>785</v>
      </c>
      <c r="D197" s="21" t="s">
        <v>245</v>
      </c>
      <c r="E197" s="22" t="s">
        <v>785</v>
      </c>
      <c r="F197" s="21" t="s">
        <v>245</v>
      </c>
    </row>
    <row r="198" spans="1:6" x14ac:dyDescent="0.25">
      <c r="A198" s="19" t="s">
        <v>786</v>
      </c>
      <c r="B198" s="19" t="s">
        <v>787</v>
      </c>
      <c r="C198" s="20" t="s">
        <v>700</v>
      </c>
      <c r="D198" s="19" t="s">
        <v>245</v>
      </c>
      <c r="E198" s="20" t="s">
        <v>788</v>
      </c>
      <c r="F198" s="19" t="s">
        <v>245</v>
      </c>
    </row>
    <row r="199" spans="1:6" x14ac:dyDescent="0.25">
      <c r="A199" s="21" t="s">
        <v>789</v>
      </c>
      <c r="B199" s="21" t="s">
        <v>790</v>
      </c>
      <c r="C199" s="22" t="s">
        <v>791</v>
      </c>
      <c r="D199" s="21" t="s">
        <v>245</v>
      </c>
      <c r="E199" s="22" t="s">
        <v>791</v>
      </c>
      <c r="F199" s="21" t="s">
        <v>245</v>
      </c>
    </row>
    <row r="200" spans="1:6" x14ac:dyDescent="0.25">
      <c r="A200" s="19" t="s">
        <v>792</v>
      </c>
      <c r="B200" s="19" t="s">
        <v>793</v>
      </c>
      <c r="C200" s="20" t="s">
        <v>566</v>
      </c>
      <c r="D200" s="19" t="s">
        <v>245</v>
      </c>
      <c r="E200" s="20" t="s">
        <v>566</v>
      </c>
      <c r="F200" s="19" t="s">
        <v>245</v>
      </c>
    </row>
    <row r="201" spans="1:6" x14ac:dyDescent="0.25">
      <c r="A201" s="21" t="s">
        <v>33</v>
      </c>
      <c r="B201" s="21" t="s">
        <v>794</v>
      </c>
      <c r="C201" s="22" t="s">
        <v>795</v>
      </c>
      <c r="D201" s="21" t="s">
        <v>245</v>
      </c>
      <c r="E201" s="22" t="s">
        <v>796</v>
      </c>
      <c r="F201" s="21" t="s">
        <v>245</v>
      </c>
    </row>
    <row r="202" spans="1:6" x14ac:dyDescent="0.25">
      <c r="A202" s="19" t="s">
        <v>47</v>
      </c>
      <c r="B202" s="19" t="s">
        <v>797</v>
      </c>
      <c r="C202" s="20" t="s">
        <v>798</v>
      </c>
      <c r="D202" s="19" t="s">
        <v>245</v>
      </c>
      <c r="E202" s="20" t="s">
        <v>799</v>
      </c>
      <c r="F202" s="19" t="s">
        <v>245</v>
      </c>
    </row>
    <row r="203" spans="1:6" x14ac:dyDescent="0.25">
      <c r="A203" s="21" t="s">
        <v>41</v>
      </c>
      <c r="B203" s="21" t="s">
        <v>800</v>
      </c>
      <c r="C203" s="22" t="s">
        <v>801</v>
      </c>
      <c r="D203" s="21" t="s">
        <v>245</v>
      </c>
      <c r="E203" s="22" t="s">
        <v>802</v>
      </c>
      <c r="F203" s="21" t="s">
        <v>245</v>
      </c>
    </row>
    <row r="204" spans="1:6" x14ac:dyDescent="0.25">
      <c r="A204" s="19" t="s">
        <v>54</v>
      </c>
      <c r="B204" s="19" t="s">
        <v>803</v>
      </c>
      <c r="C204" s="20" t="s">
        <v>804</v>
      </c>
      <c r="D204" s="19" t="s">
        <v>245</v>
      </c>
      <c r="E204" s="20" t="s">
        <v>805</v>
      </c>
      <c r="F204" s="19" t="s">
        <v>245</v>
      </c>
    </row>
    <row r="205" spans="1:6" x14ac:dyDescent="0.25">
      <c r="A205" s="21" t="s">
        <v>35</v>
      </c>
      <c r="B205" s="21" t="s">
        <v>806</v>
      </c>
      <c r="C205" s="22" t="s">
        <v>807</v>
      </c>
      <c r="D205" s="21" t="s">
        <v>256</v>
      </c>
      <c r="E205" s="22" t="s">
        <v>808</v>
      </c>
      <c r="F205" s="21" t="s">
        <v>256</v>
      </c>
    </row>
    <row r="206" spans="1:6" x14ac:dyDescent="0.25">
      <c r="A206" s="19" t="s">
        <v>24</v>
      </c>
      <c r="B206" s="19" t="s">
        <v>809</v>
      </c>
      <c r="C206" s="20" t="s">
        <v>798</v>
      </c>
      <c r="D206" s="19" t="s">
        <v>245</v>
      </c>
      <c r="E206" s="20" t="s">
        <v>799</v>
      </c>
      <c r="F206" s="19" t="s">
        <v>245</v>
      </c>
    </row>
    <row r="207" spans="1:6" x14ac:dyDescent="0.25">
      <c r="A207" s="21" t="s">
        <v>20</v>
      </c>
      <c r="B207" s="21" t="s">
        <v>810</v>
      </c>
      <c r="C207" s="22" t="s">
        <v>811</v>
      </c>
      <c r="D207" s="21" t="s">
        <v>256</v>
      </c>
      <c r="E207" s="22" t="s">
        <v>812</v>
      </c>
      <c r="F207" s="21" t="s">
        <v>256</v>
      </c>
    </row>
    <row r="208" spans="1:6" x14ac:dyDescent="0.25">
      <c r="A208" s="19" t="s">
        <v>813</v>
      </c>
      <c r="B208" s="19" t="s">
        <v>814</v>
      </c>
      <c r="C208" s="20" t="s">
        <v>815</v>
      </c>
      <c r="D208" s="19" t="s">
        <v>256</v>
      </c>
      <c r="E208" s="20" t="s">
        <v>816</v>
      </c>
      <c r="F208" s="19" t="s">
        <v>256</v>
      </c>
    </row>
    <row r="209" spans="1:6" x14ac:dyDescent="0.25">
      <c r="A209" s="21" t="s">
        <v>31</v>
      </c>
      <c r="B209" s="21" t="s">
        <v>817</v>
      </c>
      <c r="C209" s="22" t="s">
        <v>798</v>
      </c>
      <c r="D209" s="21" t="s">
        <v>245</v>
      </c>
      <c r="E209" s="22" t="s">
        <v>799</v>
      </c>
      <c r="F209" s="21" t="s">
        <v>245</v>
      </c>
    </row>
    <row r="210" spans="1:6" x14ac:dyDescent="0.25">
      <c r="A210" s="19" t="s">
        <v>141</v>
      </c>
      <c r="B210" s="19" t="s">
        <v>818</v>
      </c>
      <c r="C210" s="20" t="s">
        <v>819</v>
      </c>
      <c r="D210" s="19" t="s">
        <v>245</v>
      </c>
      <c r="E210" s="20" t="s">
        <v>820</v>
      </c>
      <c r="F210" s="19" t="s">
        <v>245</v>
      </c>
    </row>
    <row r="211" spans="1:6" x14ac:dyDescent="0.25">
      <c r="A211" s="21" t="s">
        <v>136</v>
      </c>
      <c r="B211" s="21" t="s">
        <v>821</v>
      </c>
      <c r="C211" s="22" t="s">
        <v>822</v>
      </c>
      <c r="D211" s="21" t="s">
        <v>245</v>
      </c>
      <c r="E211" s="22" t="s">
        <v>823</v>
      </c>
      <c r="F211" s="21" t="s">
        <v>245</v>
      </c>
    </row>
    <row r="212" spans="1:6" x14ac:dyDescent="0.25">
      <c r="A212" s="19" t="s">
        <v>824</v>
      </c>
      <c r="B212" s="19" t="s">
        <v>825</v>
      </c>
      <c r="C212" s="20" t="s">
        <v>826</v>
      </c>
      <c r="D212" s="19" t="s">
        <v>245</v>
      </c>
      <c r="E212" s="20" t="s">
        <v>826</v>
      </c>
      <c r="F212" s="19" t="s">
        <v>245</v>
      </c>
    </row>
    <row r="213" spans="1:6" x14ac:dyDescent="0.25">
      <c r="A213" s="21" t="s">
        <v>827</v>
      </c>
      <c r="B213" s="21" t="s">
        <v>828</v>
      </c>
      <c r="C213" s="22" t="s">
        <v>829</v>
      </c>
      <c r="D213" s="21" t="s">
        <v>245</v>
      </c>
      <c r="E213" s="22" t="s">
        <v>830</v>
      </c>
      <c r="F213" s="21" t="s">
        <v>245</v>
      </c>
    </row>
    <row r="214" spans="1:6" x14ac:dyDescent="0.25">
      <c r="A214" s="19" t="s">
        <v>831</v>
      </c>
      <c r="B214" s="19" t="s">
        <v>832</v>
      </c>
      <c r="C214" s="20" t="s">
        <v>648</v>
      </c>
      <c r="D214" s="19" t="s">
        <v>245</v>
      </c>
      <c r="E214" s="20" t="s">
        <v>753</v>
      </c>
      <c r="F214" s="19" t="s">
        <v>245</v>
      </c>
    </row>
    <row r="215" spans="1:6" x14ac:dyDescent="0.25">
      <c r="A215" s="21" t="s">
        <v>833</v>
      </c>
      <c r="B215" s="21" t="s">
        <v>834</v>
      </c>
      <c r="C215" s="22" t="s">
        <v>388</v>
      </c>
      <c r="D215" s="21" t="s">
        <v>245</v>
      </c>
      <c r="E215" s="22" t="s">
        <v>388</v>
      </c>
      <c r="F215" s="21" t="s">
        <v>245</v>
      </c>
    </row>
    <row r="216" spans="1:6" x14ac:dyDescent="0.25">
      <c r="A216" s="19" t="s">
        <v>835</v>
      </c>
      <c r="B216" s="19" t="s">
        <v>836</v>
      </c>
      <c r="C216" s="20" t="s">
        <v>837</v>
      </c>
      <c r="D216" s="19" t="s">
        <v>256</v>
      </c>
      <c r="E216" s="20" t="s">
        <v>838</v>
      </c>
      <c r="F216" s="19" t="s">
        <v>256</v>
      </c>
    </row>
    <row r="217" spans="1:6" x14ac:dyDescent="0.25">
      <c r="A217" s="21" t="s">
        <v>839</v>
      </c>
      <c r="B217" s="21" t="s">
        <v>840</v>
      </c>
      <c r="C217" s="22" t="s">
        <v>841</v>
      </c>
      <c r="D217" s="21" t="s">
        <v>245</v>
      </c>
      <c r="E217" s="22" t="s">
        <v>841</v>
      </c>
      <c r="F217" s="21" t="s">
        <v>245</v>
      </c>
    </row>
    <row r="218" spans="1:6" x14ac:dyDescent="0.25">
      <c r="A218" s="19" t="s">
        <v>101</v>
      </c>
      <c r="B218" s="19" t="s">
        <v>842</v>
      </c>
      <c r="C218" s="20" t="s">
        <v>843</v>
      </c>
      <c r="D218" s="19" t="s">
        <v>245</v>
      </c>
      <c r="E218" s="20" t="s">
        <v>844</v>
      </c>
      <c r="F218" s="19" t="s">
        <v>245</v>
      </c>
    </row>
    <row r="219" spans="1:6" x14ac:dyDescent="0.25">
      <c r="A219" s="21" t="s">
        <v>845</v>
      </c>
      <c r="B219" s="21" t="s">
        <v>846</v>
      </c>
      <c r="C219" s="22" t="s">
        <v>847</v>
      </c>
      <c r="D219" s="21" t="s">
        <v>245</v>
      </c>
      <c r="E219" s="22" t="s">
        <v>847</v>
      </c>
      <c r="F219" s="21" t="s">
        <v>245</v>
      </c>
    </row>
    <row r="220" spans="1:6" x14ac:dyDescent="0.25">
      <c r="A220" s="19" t="s">
        <v>128</v>
      </c>
      <c r="B220" s="19" t="s">
        <v>848</v>
      </c>
      <c r="C220" s="20" t="s">
        <v>849</v>
      </c>
      <c r="D220" s="19" t="s">
        <v>245</v>
      </c>
      <c r="E220" s="20" t="s">
        <v>850</v>
      </c>
      <c r="F220" s="19" t="s">
        <v>245</v>
      </c>
    </row>
    <row r="221" spans="1:6" x14ac:dyDescent="0.25">
      <c r="A221" s="21" t="s">
        <v>851</v>
      </c>
      <c r="B221" s="21" t="s">
        <v>852</v>
      </c>
      <c r="C221" s="22" t="s">
        <v>853</v>
      </c>
      <c r="D221" s="21" t="s">
        <v>245</v>
      </c>
      <c r="E221" s="22" t="s">
        <v>853</v>
      </c>
      <c r="F221" s="21" t="s">
        <v>245</v>
      </c>
    </row>
    <row r="222" spans="1:6" x14ac:dyDescent="0.25">
      <c r="A222" s="19" t="s">
        <v>76</v>
      </c>
      <c r="B222" s="19" t="s">
        <v>854</v>
      </c>
      <c r="C222" s="20" t="s">
        <v>274</v>
      </c>
      <c r="D222" s="19" t="s">
        <v>245</v>
      </c>
      <c r="E222" s="20" t="s">
        <v>274</v>
      </c>
      <c r="F222" s="19" t="s">
        <v>245</v>
      </c>
    </row>
    <row r="223" spans="1:6" x14ac:dyDescent="0.25">
      <c r="A223" s="21" t="s">
        <v>173</v>
      </c>
      <c r="B223" s="21" t="s">
        <v>855</v>
      </c>
      <c r="C223" s="22" t="s">
        <v>856</v>
      </c>
      <c r="D223" s="21" t="s">
        <v>245</v>
      </c>
      <c r="E223" s="22" t="s">
        <v>857</v>
      </c>
      <c r="F223" s="21" t="s">
        <v>245</v>
      </c>
    </row>
    <row r="224" spans="1:6" x14ac:dyDescent="0.25">
      <c r="A224" s="19" t="s">
        <v>78</v>
      </c>
      <c r="B224" s="19" t="s">
        <v>858</v>
      </c>
      <c r="C224" s="20" t="s">
        <v>859</v>
      </c>
      <c r="D224" s="19" t="s">
        <v>245</v>
      </c>
      <c r="E224" s="20" t="s">
        <v>860</v>
      </c>
      <c r="F224" s="19" t="s">
        <v>245</v>
      </c>
    </row>
    <row r="225" spans="1:6" x14ac:dyDescent="0.25">
      <c r="A225" s="21" t="s">
        <v>861</v>
      </c>
      <c r="B225" s="21" t="s">
        <v>862</v>
      </c>
      <c r="C225" s="22" t="s">
        <v>863</v>
      </c>
      <c r="D225" s="21" t="s">
        <v>245</v>
      </c>
      <c r="E225" s="22" t="s">
        <v>863</v>
      </c>
      <c r="F225" s="21" t="s">
        <v>245</v>
      </c>
    </row>
    <row r="226" spans="1:6" x14ac:dyDescent="0.25">
      <c r="A226" s="19" t="s">
        <v>864</v>
      </c>
      <c r="B226" s="19" t="s">
        <v>865</v>
      </c>
      <c r="C226" s="20" t="s">
        <v>838</v>
      </c>
      <c r="D226" s="19" t="s">
        <v>245</v>
      </c>
      <c r="E226" s="20" t="s">
        <v>866</v>
      </c>
      <c r="F226" s="19" t="s">
        <v>245</v>
      </c>
    </row>
    <row r="227" spans="1:6" x14ac:dyDescent="0.25">
      <c r="A227" s="21" t="s">
        <v>867</v>
      </c>
      <c r="B227" s="21" t="s">
        <v>868</v>
      </c>
      <c r="C227" s="22" t="s">
        <v>869</v>
      </c>
      <c r="D227" s="21" t="s">
        <v>245</v>
      </c>
      <c r="E227" s="22" t="s">
        <v>869</v>
      </c>
      <c r="F227" s="21" t="s">
        <v>245</v>
      </c>
    </row>
    <row r="228" spans="1:6" x14ac:dyDescent="0.25">
      <c r="A228" s="19" t="s">
        <v>110</v>
      </c>
      <c r="B228" s="19" t="s">
        <v>870</v>
      </c>
      <c r="C228" s="20" t="s">
        <v>681</v>
      </c>
      <c r="D228" s="19" t="s">
        <v>245</v>
      </c>
      <c r="E228" s="20" t="s">
        <v>871</v>
      </c>
      <c r="F228" s="19" t="s">
        <v>245</v>
      </c>
    </row>
    <row r="229" spans="1:6" x14ac:dyDescent="0.25">
      <c r="A229" s="21" t="s">
        <v>872</v>
      </c>
      <c r="B229" s="21" t="s">
        <v>873</v>
      </c>
      <c r="C229" s="22" t="s">
        <v>874</v>
      </c>
      <c r="D229" s="21" t="s">
        <v>245</v>
      </c>
      <c r="E229" s="22" t="s">
        <v>874</v>
      </c>
      <c r="F229" s="21" t="s">
        <v>245</v>
      </c>
    </row>
    <row r="230" spans="1:6" x14ac:dyDescent="0.25">
      <c r="A230" s="19" t="s">
        <v>875</v>
      </c>
      <c r="B230" s="19" t="s">
        <v>876</v>
      </c>
      <c r="C230" s="20" t="s">
        <v>877</v>
      </c>
      <c r="D230" s="19" t="s">
        <v>245</v>
      </c>
      <c r="E230" s="20" t="s">
        <v>877</v>
      </c>
      <c r="F230" s="19" t="s">
        <v>245</v>
      </c>
    </row>
    <row r="231" spans="1:6" x14ac:dyDescent="0.25">
      <c r="A231" s="21" t="s">
        <v>878</v>
      </c>
      <c r="B231" s="21" t="s">
        <v>879</v>
      </c>
      <c r="C231" s="22" t="s">
        <v>451</v>
      </c>
      <c r="D231" s="21" t="s">
        <v>245</v>
      </c>
      <c r="E231" s="22" t="s">
        <v>451</v>
      </c>
      <c r="F231" s="21" t="s">
        <v>245</v>
      </c>
    </row>
    <row r="232" spans="1:6" x14ac:dyDescent="0.25">
      <c r="A232" s="19" t="s">
        <v>880</v>
      </c>
      <c r="B232" s="19" t="s">
        <v>881</v>
      </c>
      <c r="C232" s="20" t="s">
        <v>882</v>
      </c>
      <c r="D232" s="19" t="s">
        <v>245</v>
      </c>
      <c r="E232" s="20" t="s">
        <v>882</v>
      </c>
      <c r="F232" s="19" t="s">
        <v>245</v>
      </c>
    </row>
    <row r="233" spans="1:6" x14ac:dyDescent="0.25">
      <c r="A233" s="21" t="s">
        <v>125</v>
      </c>
      <c r="B233" s="21" t="s">
        <v>883</v>
      </c>
      <c r="C233" s="22" t="s">
        <v>884</v>
      </c>
      <c r="D233" s="21" t="s">
        <v>245</v>
      </c>
      <c r="E233" s="22" t="s">
        <v>885</v>
      </c>
      <c r="F233" s="21" t="s">
        <v>245</v>
      </c>
    </row>
    <row r="234" spans="1:6" x14ac:dyDescent="0.25">
      <c r="A234" s="19" t="s">
        <v>55</v>
      </c>
      <c r="B234" s="19" t="s">
        <v>886</v>
      </c>
      <c r="C234" s="20" t="s">
        <v>887</v>
      </c>
      <c r="D234" s="19" t="s">
        <v>256</v>
      </c>
      <c r="E234" s="20" t="s">
        <v>888</v>
      </c>
      <c r="F234" s="19" t="s">
        <v>256</v>
      </c>
    </row>
    <row r="235" spans="1:6" x14ac:dyDescent="0.25">
      <c r="A235" s="21" t="s">
        <v>71</v>
      </c>
      <c r="B235" s="21" t="s">
        <v>889</v>
      </c>
      <c r="C235" s="22" t="s">
        <v>681</v>
      </c>
      <c r="D235" s="21" t="s">
        <v>245</v>
      </c>
      <c r="E235" s="22" t="s">
        <v>871</v>
      </c>
      <c r="F235" s="21" t="s">
        <v>245</v>
      </c>
    </row>
    <row r="236" spans="1:6" x14ac:dyDescent="0.25">
      <c r="A236" s="19" t="s">
        <v>890</v>
      </c>
      <c r="B236" s="19" t="s">
        <v>891</v>
      </c>
      <c r="C236" s="20" t="s">
        <v>892</v>
      </c>
      <c r="D236" s="19" t="s">
        <v>245</v>
      </c>
      <c r="E236" s="20" t="s">
        <v>892</v>
      </c>
      <c r="F236" s="19" t="s">
        <v>245</v>
      </c>
    </row>
    <row r="237" spans="1:6" x14ac:dyDescent="0.25">
      <c r="A237" s="21" t="s">
        <v>893</v>
      </c>
      <c r="B237" s="21" t="s">
        <v>894</v>
      </c>
      <c r="C237" s="22" t="s">
        <v>811</v>
      </c>
      <c r="D237" s="21" t="s">
        <v>245</v>
      </c>
      <c r="E237" s="22" t="s">
        <v>811</v>
      </c>
      <c r="F237" s="21" t="s">
        <v>245</v>
      </c>
    </row>
    <row r="238" spans="1:6" x14ac:dyDescent="0.25">
      <c r="A238" s="19" t="s">
        <v>895</v>
      </c>
      <c r="B238" s="19" t="s">
        <v>896</v>
      </c>
      <c r="C238" s="20" t="s">
        <v>897</v>
      </c>
      <c r="D238" s="19" t="s">
        <v>245</v>
      </c>
      <c r="E238" s="20" t="s">
        <v>897</v>
      </c>
      <c r="F238" s="19" t="s">
        <v>245</v>
      </c>
    </row>
    <row r="239" spans="1:6" x14ac:dyDescent="0.25">
      <c r="A239" s="21" t="s">
        <v>898</v>
      </c>
      <c r="B239" s="21" t="s">
        <v>899</v>
      </c>
      <c r="C239" s="22" t="s">
        <v>892</v>
      </c>
      <c r="D239" s="21" t="s">
        <v>245</v>
      </c>
      <c r="E239" s="22" t="s">
        <v>892</v>
      </c>
      <c r="F239" s="21" t="s">
        <v>245</v>
      </c>
    </row>
    <row r="240" spans="1:6" x14ac:dyDescent="0.25">
      <c r="A240" s="19" t="s">
        <v>132</v>
      </c>
      <c r="B240" s="19" t="s">
        <v>900</v>
      </c>
      <c r="C240" s="20" t="s">
        <v>901</v>
      </c>
      <c r="D240" s="19" t="s">
        <v>245</v>
      </c>
      <c r="E240" s="20" t="s">
        <v>902</v>
      </c>
      <c r="F240" s="19" t="s">
        <v>245</v>
      </c>
    </row>
    <row r="241" spans="1:6" x14ac:dyDescent="0.25">
      <c r="A241" s="21" t="s">
        <v>903</v>
      </c>
      <c r="B241" s="21" t="s">
        <v>904</v>
      </c>
      <c r="C241" s="22" t="s">
        <v>905</v>
      </c>
      <c r="D241" s="21" t="s">
        <v>245</v>
      </c>
      <c r="E241" s="22" t="s">
        <v>905</v>
      </c>
      <c r="F241" s="21" t="s">
        <v>245</v>
      </c>
    </row>
    <row r="242" spans="1:6" x14ac:dyDescent="0.25">
      <c r="A242" s="19" t="s">
        <v>906</v>
      </c>
      <c r="B242" s="19" t="s">
        <v>907</v>
      </c>
      <c r="C242" s="20" t="s">
        <v>908</v>
      </c>
      <c r="D242" s="19" t="s">
        <v>245</v>
      </c>
      <c r="E242" s="20" t="s">
        <v>909</v>
      </c>
      <c r="F242" s="19" t="s">
        <v>245</v>
      </c>
    </row>
    <row r="243" spans="1:6" x14ac:dyDescent="0.25">
      <c r="A243" s="21" t="s">
        <v>147</v>
      </c>
      <c r="B243" s="21" t="s">
        <v>910</v>
      </c>
      <c r="C243" s="22" t="s">
        <v>911</v>
      </c>
      <c r="D243" s="21" t="s">
        <v>245</v>
      </c>
      <c r="E243" s="22" t="s">
        <v>912</v>
      </c>
      <c r="F243" s="21" t="s">
        <v>245</v>
      </c>
    </row>
    <row r="244" spans="1:6" x14ac:dyDescent="0.25">
      <c r="A244" s="19" t="s">
        <v>913</v>
      </c>
      <c r="B244" s="19" t="s">
        <v>914</v>
      </c>
      <c r="C244" s="20" t="s">
        <v>915</v>
      </c>
      <c r="D244" s="19" t="s">
        <v>245</v>
      </c>
      <c r="E244" s="20" t="s">
        <v>915</v>
      </c>
      <c r="F244" s="19" t="s">
        <v>245</v>
      </c>
    </row>
    <row r="245" spans="1:6" x14ac:dyDescent="0.25">
      <c r="A245" s="21" t="s">
        <v>916</v>
      </c>
      <c r="B245" s="21" t="s">
        <v>917</v>
      </c>
      <c r="C245" s="22" t="s">
        <v>756</v>
      </c>
      <c r="D245" s="21" t="s">
        <v>245</v>
      </c>
      <c r="E245" s="22" t="s">
        <v>756</v>
      </c>
      <c r="F245" s="21" t="s">
        <v>245</v>
      </c>
    </row>
    <row r="246" spans="1:6" x14ac:dyDescent="0.25">
      <c r="A246" s="19" t="s">
        <v>918</v>
      </c>
      <c r="B246" s="19" t="s">
        <v>919</v>
      </c>
      <c r="C246" s="20" t="s">
        <v>920</v>
      </c>
      <c r="D246" s="19" t="s">
        <v>245</v>
      </c>
      <c r="E246" s="20" t="s">
        <v>921</v>
      </c>
      <c r="F246" s="19" t="s">
        <v>245</v>
      </c>
    </row>
    <row r="247" spans="1:6" x14ac:dyDescent="0.25">
      <c r="A247" s="21" t="s">
        <v>922</v>
      </c>
      <c r="B247" s="21" t="s">
        <v>923</v>
      </c>
      <c r="C247" s="22" t="s">
        <v>924</v>
      </c>
      <c r="D247" s="21" t="s">
        <v>245</v>
      </c>
      <c r="E247" s="22" t="s">
        <v>924</v>
      </c>
      <c r="F247" s="21" t="s">
        <v>245</v>
      </c>
    </row>
    <row r="248" spans="1:6" x14ac:dyDescent="0.25">
      <c r="A248" s="19" t="s">
        <v>925</v>
      </c>
      <c r="B248" s="19" t="s">
        <v>926</v>
      </c>
      <c r="C248" s="20" t="s">
        <v>927</v>
      </c>
      <c r="D248" s="19" t="s">
        <v>245</v>
      </c>
      <c r="E248" s="20" t="s">
        <v>928</v>
      </c>
      <c r="F248" s="19" t="s">
        <v>245</v>
      </c>
    </row>
    <row r="249" spans="1:6" x14ac:dyDescent="0.25">
      <c r="A249" s="21" t="s">
        <v>929</v>
      </c>
      <c r="B249" s="21" t="s">
        <v>930</v>
      </c>
      <c r="C249" s="22" t="s">
        <v>931</v>
      </c>
      <c r="D249" s="21" t="s">
        <v>245</v>
      </c>
      <c r="E249" s="22" t="s">
        <v>932</v>
      </c>
      <c r="F249" s="21" t="s">
        <v>245</v>
      </c>
    </row>
    <row r="250" spans="1:6" x14ac:dyDescent="0.25">
      <c r="A250" s="19" t="s">
        <v>166</v>
      </c>
      <c r="B250" s="19" t="s">
        <v>933</v>
      </c>
      <c r="C250" s="20" t="s">
        <v>934</v>
      </c>
      <c r="D250" s="19" t="s">
        <v>245</v>
      </c>
      <c r="E250" s="20" t="s">
        <v>934</v>
      </c>
      <c r="F250" s="19" t="s">
        <v>245</v>
      </c>
    </row>
    <row r="251" spans="1:6" x14ac:dyDescent="0.25">
      <c r="A251" s="21" t="s">
        <v>133</v>
      </c>
      <c r="B251" s="21" t="s">
        <v>935</v>
      </c>
      <c r="C251" s="22" t="s">
        <v>936</v>
      </c>
      <c r="D251" s="21" t="s">
        <v>245</v>
      </c>
      <c r="E251" s="22" t="s">
        <v>937</v>
      </c>
      <c r="F251" s="21" t="s">
        <v>245</v>
      </c>
    </row>
    <row r="252" spans="1:6" x14ac:dyDescent="0.25">
      <c r="A252" s="19" t="s">
        <v>938</v>
      </c>
      <c r="B252" s="19" t="s">
        <v>939</v>
      </c>
      <c r="C252" s="20" t="s">
        <v>940</v>
      </c>
      <c r="D252" s="19" t="s">
        <v>245</v>
      </c>
      <c r="E252" s="20" t="s">
        <v>940</v>
      </c>
      <c r="F252" s="19" t="s">
        <v>245</v>
      </c>
    </row>
    <row r="253" spans="1:6" x14ac:dyDescent="0.25">
      <c r="A253" s="21" t="s">
        <v>941</v>
      </c>
      <c r="B253" s="21" t="s">
        <v>942</v>
      </c>
      <c r="C253" s="22" t="s">
        <v>943</v>
      </c>
      <c r="D253" s="21" t="s">
        <v>245</v>
      </c>
      <c r="E253" s="22" t="s">
        <v>944</v>
      </c>
      <c r="F253" s="21" t="s">
        <v>245</v>
      </c>
    </row>
    <row r="254" spans="1:6" x14ac:dyDescent="0.25">
      <c r="A254" s="19" t="s">
        <v>945</v>
      </c>
      <c r="B254" s="19" t="s">
        <v>946</v>
      </c>
      <c r="C254" s="20" t="s">
        <v>947</v>
      </c>
      <c r="D254" s="19" t="s">
        <v>245</v>
      </c>
      <c r="E254" s="20" t="s">
        <v>948</v>
      </c>
      <c r="F254" s="19" t="s">
        <v>245</v>
      </c>
    </row>
    <row r="255" spans="1:6" x14ac:dyDescent="0.25">
      <c r="A255" s="21" t="s">
        <v>949</v>
      </c>
      <c r="B255" s="21" t="s">
        <v>950</v>
      </c>
      <c r="C255" s="22" t="s">
        <v>948</v>
      </c>
      <c r="D255" s="21" t="s">
        <v>245</v>
      </c>
      <c r="E255" s="22" t="s">
        <v>948</v>
      </c>
      <c r="F255" s="21" t="s">
        <v>245</v>
      </c>
    </row>
    <row r="256" spans="1:6" x14ac:dyDescent="0.25">
      <c r="A256" s="19" t="s">
        <v>951</v>
      </c>
      <c r="B256" s="19" t="s">
        <v>952</v>
      </c>
      <c r="C256" s="20" t="s">
        <v>953</v>
      </c>
      <c r="D256" s="19" t="s">
        <v>245</v>
      </c>
      <c r="E256" s="20" t="s">
        <v>953</v>
      </c>
      <c r="F256" s="19" t="s">
        <v>245</v>
      </c>
    </row>
    <row r="257" spans="1:6" x14ac:dyDescent="0.25">
      <c r="A257" s="21" t="s">
        <v>954</v>
      </c>
      <c r="B257" s="21" t="s">
        <v>955</v>
      </c>
      <c r="C257" s="22" t="s">
        <v>956</v>
      </c>
      <c r="D257" s="21" t="s">
        <v>245</v>
      </c>
      <c r="E257" s="22" t="s">
        <v>956</v>
      </c>
      <c r="F257" s="21" t="s">
        <v>245</v>
      </c>
    </row>
    <row r="258" spans="1:6" x14ac:dyDescent="0.25">
      <c r="A258" s="19" t="s">
        <v>957</v>
      </c>
      <c r="B258" s="19" t="s">
        <v>958</v>
      </c>
      <c r="C258" s="20" t="s">
        <v>959</v>
      </c>
      <c r="D258" s="19" t="s">
        <v>245</v>
      </c>
      <c r="E258" s="20" t="s">
        <v>959</v>
      </c>
      <c r="F258" s="19" t="s">
        <v>245</v>
      </c>
    </row>
    <row r="259" spans="1:6" x14ac:dyDescent="0.25">
      <c r="A259" s="21" t="s">
        <v>123</v>
      </c>
      <c r="B259" s="21" t="s">
        <v>960</v>
      </c>
      <c r="C259" s="22" t="s">
        <v>961</v>
      </c>
      <c r="D259" s="21" t="s">
        <v>245</v>
      </c>
      <c r="E259" s="22" t="s">
        <v>962</v>
      </c>
      <c r="F259" s="21" t="s">
        <v>245</v>
      </c>
    </row>
    <row r="260" spans="1:6" x14ac:dyDescent="0.25">
      <c r="A260" s="19" t="s">
        <v>963</v>
      </c>
      <c r="B260" s="19" t="s">
        <v>964</v>
      </c>
      <c r="C260" s="20" t="s">
        <v>509</v>
      </c>
      <c r="D260" s="19" t="s">
        <v>245</v>
      </c>
      <c r="E260" s="20" t="s">
        <v>509</v>
      </c>
      <c r="F260" s="19" t="s">
        <v>245</v>
      </c>
    </row>
    <row r="261" spans="1:6" x14ac:dyDescent="0.25">
      <c r="A261" s="21" t="s">
        <v>965</v>
      </c>
      <c r="B261" s="21" t="s">
        <v>966</v>
      </c>
      <c r="C261" s="22" t="s">
        <v>451</v>
      </c>
      <c r="D261" s="21" t="s">
        <v>245</v>
      </c>
      <c r="E261" s="22" t="s">
        <v>451</v>
      </c>
      <c r="F261" s="21" t="s">
        <v>245</v>
      </c>
    </row>
    <row r="262" spans="1:6" x14ac:dyDescent="0.25">
      <c r="A262" s="19" t="s">
        <v>967</v>
      </c>
      <c r="B262" s="19" t="s">
        <v>968</v>
      </c>
      <c r="C262" s="20" t="s">
        <v>460</v>
      </c>
      <c r="D262" s="19" t="s">
        <v>245</v>
      </c>
      <c r="E262" s="20" t="s">
        <v>460</v>
      </c>
      <c r="F262" s="19" t="s">
        <v>245</v>
      </c>
    </row>
    <row r="263" spans="1:6" x14ac:dyDescent="0.25">
      <c r="A263" s="21" t="s">
        <v>969</v>
      </c>
      <c r="B263" s="21" t="s">
        <v>970</v>
      </c>
      <c r="C263" s="22" t="s">
        <v>504</v>
      </c>
      <c r="D263" s="21" t="s">
        <v>245</v>
      </c>
      <c r="E263" s="22" t="s">
        <v>971</v>
      </c>
      <c r="F263" s="21" t="s">
        <v>245</v>
      </c>
    </row>
    <row r="264" spans="1:6" x14ac:dyDescent="0.25">
      <c r="A264" s="19" t="s">
        <v>972</v>
      </c>
      <c r="B264" s="19" t="s">
        <v>973</v>
      </c>
      <c r="C264" s="20" t="s">
        <v>335</v>
      </c>
      <c r="D264" s="19" t="s">
        <v>245</v>
      </c>
      <c r="E264" s="20" t="s">
        <v>335</v>
      </c>
      <c r="F264" s="19" t="s">
        <v>245</v>
      </c>
    </row>
    <row r="265" spans="1:6" x14ac:dyDescent="0.25">
      <c r="A265" s="21" t="s">
        <v>974</v>
      </c>
      <c r="B265" s="21" t="s">
        <v>975</v>
      </c>
      <c r="C265" s="22" t="s">
        <v>460</v>
      </c>
      <c r="D265" s="21" t="s">
        <v>245</v>
      </c>
      <c r="E265" s="22" t="s">
        <v>460</v>
      </c>
      <c r="F265" s="21" t="s">
        <v>245</v>
      </c>
    </row>
    <row r="266" spans="1:6" x14ac:dyDescent="0.25">
      <c r="A266" s="19" t="s">
        <v>976</v>
      </c>
      <c r="B266" s="19" t="s">
        <v>977</v>
      </c>
      <c r="C266" s="20" t="s">
        <v>335</v>
      </c>
      <c r="D266" s="19" t="s">
        <v>245</v>
      </c>
      <c r="E266" s="20" t="s">
        <v>309</v>
      </c>
      <c r="F266" s="19" t="s">
        <v>245</v>
      </c>
    </row>
    <row r="267" spans="1:6" x14ac:dyDescent="0.25">
      <c r="A267" s="21" t="s">
        <v>978</v>
      </c>
      <c r="B267" s="21" t="s">
        <v>979</v>
      </c>
      <c r="C267" s="22" t="s">
        <v>980</v>
      </c>
      <c r="D267" s="21" t="s">
        <v>245</v>
      </c>
      <c r="E267" s="22" t="s">
        <v>332</v>
      </c>
      <c r="F267" s="21" t="s">
        <v>245</v>
      </c>
    </row>
    <row r="268" spans="1:6" x14ac:dyDescent="0.25">
      <c r="A268" s="19" t="s">
        <v>981</v>
      </c>
      <c r="B268" s="19" t="s">
        <v>982</v>
      </c>
      <c r="C268" s="20" t="s">
        <v>983</v>
      </c>
      <c r="D268" s="19" t="s">
        <v>245</v>
      </c>
      <c r="E268" s="20" t="s">
        <v>984</v>
      </c>
      <c r="F268" s="19" t="s">
        <v>245</v>
      </c>
    </row>
    <row r="269" spans="1:6" x14ac:dyDescent="0.25">
      <c r="A269" s="21" t="s">
        <v>104</v>
      </c>
      <c r="B269" s="21" t="s">
        <v>985</v>
      </c>
      <c r="C269" s="22" t="s">
        <v>986</v>
      </c>
      <c r="D269" s="21" t="s">
        <v>256</v>
      </c>
      <c r="E269" s="22" t="s">
        <v>987</v>
      </c>
      <c r="F269" s="21" t="s">
        <v>256</v>
      </c>
    </row>
    <row r="270" spans="1:6" x14ac:dyDescent="0.25">
      <c r="A270" s="19" t="s">
        <v>988</v>
      </c>
      <c r="B270" s="19" t="s">
        <v>989</v>
      </c>
      <c r="C270" s="20" t="s">
        <v>990</v>
      </c>
      <c r="D270" s="19" t="s">
        <v>245</v>
      </c>
      <c r="E270" s="20" t="s">
        <v>991</v>
      </c>
      <c r="F270" s="19" t="s">
        <v>245</v>
      </c>
    </row>
    <row r="271" spans="1:6" x14ac:dyDescent="0.25">
      <c r="A271" s="21" t="s">
        <v>992</v>
      </c>
      <c r="B271" s="21" t="s">
        <v>993</v>
      </c>
      <c r="C271" s="22" t="s">
        <v>994</v>
      </c>
      <c r="D271" s="21" t="s">
        <v>245</v>
      </c>
      <c r="E271" s="22" t="s">
        <v>994</v>
      </c>
      <c r="F271" s="21" t="s">
        <v>245</v>
      </c>
    </row>
    <row r="272" spans="1:6" x14ac:dyDescent="0.25">
      <c r="A272" s="19" t="s">
        <v>995</v>
      </c>
      <c r="B272" s="19" t="s">
        <v>996</v>
      </c>
      <c r="C272" s="20" t="s">
        <v>997</v>
      </c>
      <c r="D272" s="19" t="s">
        <v>256</v>
      </c>
      <c r="E272" s="20" t="s">
        <v>998</v>
      </c>
      <c r="F272" s="19" t="s">
        <v>256</v>
      </c>
    </row>
    <row r="273" spans="1:6" x14ac:dyDescent="0.25">
      <c r="A273" s="21" t="s">
        <v>37</v>
      </c>
      <c r="B273" s="21" t="s">
        <v>999</v>
      </c>
      <c r="C273" s="22" t="s">
        <v>1000</v>
      </c>
      <c r="D273" s="21" t="s">
        <v>245</v>
      </c>
      <c r="E273" s="22" t="s">
        <v>1000</v>
      </c>
      <c r="F273" s="21" t="s">
        <v>245</v>
      </c>
    </row>
    <row r="274" spans="1:6" x14ac:dyDescent="0.25">
      <c r="A274" s="19" t="s">
        <v>1001</v>
      </c>
      <c r="B274" s="19" t="s">
        <v>1002</v>
      </c>
      <c r="C274" s="20" t="s">
        <v>1003</v>
      </c>
      <c r="D274" s="19" t="s">
        <v>245</v>
      </c>
      <c r="E274" s="20" t="s">
        <v>338</v>
      </c>
      <c r="F274" s="19" t="s">
        <v>245</v>
      </c>
    </row>
    <row r="275" spans="1:6" x14ac:dyDescent="0.25">
      <c r="A275" s="21" t="s">
        <v>1004</v>
      </c>
      <c r="B275" s="21" t="s">
        <v>1005</v>
      </c>
      <c r="C275" s="22" t="s">
        <v>418</v>
      </c>
      <c r="D275" s="21" t="s">
        <v>245</v>
      </c>
      <c r="E275" s="22" t="s">
        <v>418</v>
      </c>
      <c r="F275" s="21" t="s">
        <v>245</v>
      </c>
    </row>
    <row r="276" spans="1:6" x14ac:dyDescent="0.25">
      <c r="A276" s="19" t="s">
        <v>1006</v>
      </c>
      <c r="B276" s="19" t="s">
        <v>1007</v>
      </c>
      <c r="C276" s="20" t="s">
        <v>1008</v>
      </c>
      <c r="D276" s="19" t="s">
        <v>245</v>
      </c>
      <c r="E276" s="20" t="s">
        <v>1009</v>
      </c>
      <c r="F276" s="19" t="s">
        <v>245</v>
      </c>
    </row>
    <row r="277" spans="1:6" x14ac:dyDescent="0.25">
      <c r="A277" s="21" t="s">
        <v>1010</v>
      </c>
      <c r="B277" s="21" t="s">
        <v>1011</v>
      </c>
      <c r="C277" s="22" t="s">
        <v>1012</v>
      </c>
      <c r="D277" s="21" t="s">
        <v>245</v>
      </c>
      <c r="E277" s="22" t="s">
        <v>1013</v>
      </c>
      <c r="F277" s="21" t="s">
        <v>245</v>
      </c>
    </row>
    <row r="278" spans="1:6" x14ac:dyDescent="0.25">
      <c r="A278" s="19" t="s">
        <v>1014</v>
      </c>
      <c r="B278" s="19" t="s">
        <v>1015</v>
      </c>
      <c r="C278" s="20" t="s">
        <v>1016</v>
      </c>
      <c r="D278" s="19" t="s">
        <v>245</v>
      </c>
      <c r="E278" s="20" t="s">
        <v>1016</v>
      </c>
      <c r="F278" s="19" t="s">
        <v>245</v>
      </c>
    </row>
    <row r="279" spans="1:6" x14ac:dyDescent="0.25">
      <c r="A279" s="21" t="s">
        <v>1017</v>
      </c>
      <c r="B279" s="21" t="s">
        <v>1018</v>
      </c>
      <c r="C279" s="22" t="s">
        <v>1019</v>
      </c>
      <c r="D279" s="21" t="s">
        <v>245</v>
      </c>
      <c r="E279" s="22" t="s">
        <v>1019</v>
      </c>
      <c r="F279" s="21" t="s">
        <v>245</v>
      </c>
    </row>
    <row r="280" spans="1:6" x14ac:dyDescent="0.25">
      <c r="A280" s="19" t="s">
        <v>1020</v>
      </c>
      <c r="B280" s="19" t="s">
        <v>1021</v>
      </c>
      <c r="C280" s="20" t="s">
        <v>1022</v>
      </c>
      <c r="D280" s="19" t="s">
        <v>256</v>
      </c>
      <c r="E280" s="20" t="s">
        <v>1023</v>
      </c>
      <c r="F280" s="19" t="s">
        <v>256</v>
      </c>
    </row>
    <row r="281" spans="1:6" x14ac:dyDescent="0.25">
      <c r="A281" s="21" t="s">
        <v>1024</v>
      </c>
      <c r="B281" s="21" t="s">
        <v>1025</v>
      </c>
      <c r="C281" s="22" t="s">
        <v>1026</v>
      </c>
      <c r="D281" s="21" t="s">
        <v>245</v>
      </c>
      <c r="E281" s="22" t="s">
        <v>1027</v>
      </c>
      <c r="F281" s="21" t="s">
        <v>245</v>
      </c>
    </row>
    <row r="282" spans="1:6" x14ac:dyDescent="0.25">
      <c r="A282" s="19" t="s">
        <v>139</v>
      </c>
      <c r="B282" s="19" t="s">
        <v>1028</v>
      </c>
      <c r="C282" s="20" t="s">
        <v>734</v>
      </c>
      <c r="D282" s="19" t="s">
        <v>245</v>
      </c>
      <c r="E282" s="20" t="s">
        <v>785</v>
      </c>
      <c r="F282" s="19" t="s">
        <v>245</v>
      </c>
    </row>
    <row r="283" spans="1:6" x14ac:dyDescent="0.25">
      <c r="A283" s="21" t="s">
        <v>93</v>
      </c>
      <c r="B283" s="21" t="s">
        <v>1029</v>
      </c>
      <c r="C283" s="22" t="s">
        <v>1030</v>
      </c>
      <c r="D283" s="21" t="s">
        <v>245</v>
      </c>
      <c r="E283" s="22" t="s">
        <v>1031</v>
      </c>
      <c r="F283" s="21" t="s">
        <v>245</v>
      </c>
    </row>
    <row r="284" spans="1:6" x14ac:dyDescent="0.25">
      <c r="A284" s="19" t="s">
        <v>167</v>
      </c>
      <c r="B284" s="19" t="s">
        <v>1032</v>
      </c>
      <c r="C284" s="20" t="s">
        <v>468</v>
      </c>
      <c r="D284" s="19" t="s">
        <v>245</v>
      </c>
      <c r="E284" s="20" t="s">
        <v>468</v>
      </c>
      <c r="F284" s="19" t="s">
        <v>245</v>
      </c>
    </row>
    <row r="285" spans="1:6" x14ac:dyDescent="0.25">
      <c r="A285" s="21" t="s">
        <v>154</v>
      </c>
      <c r="B285" s="21" t="s">
        <v>1033</v>
      </c>
      <c r="C285" s="22" t="s">
        <v>1034</v>
      </c>
      <c r="D285" s="21" t="s">
        <v>245</v>
      </c>
      <c r="E285" s="22" t="s">
        <v>1035</v>
      </c>
      <c r="F285" s="21" t="s">
        <v>245</v>
      </c>
    </row>
    <row r="286" spans="1:6" x14ac:dyDescent="0.25">
      <c r="A286" s="19" t="s">
        <v>169</v>
      </c>
      <c r="B286" s="19" t="s">
        <v>1036</v>
      </c>
      <c r="C286" s="20" t="s">
        <v>1037</v>
      </c>
      <c r="D286" s="19" t="s">
        <v>245</v>
      </c>
      <c r="E286" s="20" t="s">
        <v>1037</v>
      </c>
      <c r="F286" s="19" t="s">
        <v>245</v>
      </c>
    </row>
    <row r="287" spans="1:6" x14ac:dyDescent="0.25">
      <c r="A287" s="21" t="s">
        <v>1038</v>
      </c>
      <c r="B287" s="21" t="s">
        <v>1039</v>
      </c>
      <c r="C287" s="22" t="s">
        <v>1040</v>
      </c>
      <c r="D287" s="21" t="s">
        <v>245</v>
      </c>
      <c r="E287" s="22" t="s">
        <v>1040</v>
      </c>
      <c r="F287" s="21" t="s">
        <v>245</v>
      </c>
    </row>
    <row r="288" spans="1:6" x14ac:dyDescent="0.25">
      <c r="A288" s="19" t="s">
        <v>1041</v>
      </c>
      <c r="B288" s="19" t="s">
        <v>1042</v>
      </c>
      <c r="C288" s="20" t="s">
        <v>332</v>
      </c>
      <c r="D288" s="19" t="s">
        <v>245</v>
      </c>
      <c r="E288" s="20" t="s">
        <v>332</v>
      </c>
      <c r="F288" s="19" t="s">
        <v>245</v>
      </c>
    </row>
    <row r="289" spans="1:6" x14ac:dyDescent="0.25">
      <c r="A289" s="21" t="s">
        <v>1043</v>
      </c>
      <c r="B289" s="21" t="s">
        <v>1044</v>
      </c>
      <c r="C289" s="22" t="s">
        <v>1045</v>
      </c>
      <c r="D289" s="21" t="s">
        <v>245</v>
      </c>
      <c r="E289" s="22" t="s">
        <v>1045</v>
      </c>
      <c r="F289" s="21" t="s">
        <v>245</v>
      </c>
    </row>
    <row r="290" spans="1:6" x14ac:dyDescent="0.25">
      <c r="A290" s="19" t="s">
        <v>1046</v>
      </c>
      <c r="B290" s="19" t="s">
        <v>1047</v>
      </c>
      <c r="C290" s="20" t="s">
        <v>1048</v>
      </c>
      <c r="D290" s="19" t="s">
        <v>245</v>
      </c>
      <c r="E290" s="20" t="s">
        <v>1045</v>
      </c>
      <c r="F290" s="19" t="s">
        <v>245</v>
      </c>
    </row>
    <row r="291" spans="1:6" x14ac:dyDescent="0.25">
      <c r="A291" s="21" t="s">
        <v>1049</v>
      </c>
      <c r="B291" s="21" t="s">
        <v>1050</v>
      </c>
      <c r="C291" s="22" t="s">
        <v>1051</v>
      </c>
      <c r="D291" s="21" t="s">
        <v>245</v>
      </c>
      <c r="E291" s="22" t="s">
        <v>1051</v>
      </c>
      <c r="F291" s="21" t="s">
        <v>245</v>
      </c>
    </row>
    <row r="292" spans="1:6" x14ac:dyDescent="0.25">
      <c r="A292" s="19" t="s">
        <v>1052</v>
      </c>
      <c r="B292" s="19" t="s">
        <v>1053</v>
      </c>
      <c r="C292" s="20" t="s">
        <v>1054</v>
      </c>
      <c r="D292" s="19" t="s">
        <v>245</v>
      </c>
      <c r="E292" s="20" t="s">
        <v>1054</v>
      </c>
      <c r="F292" s="19" t="s">
        <v>245</v>
      </c>
    </row>
    <row r="293" spans="1:6" x14ac:dyDescent="0.25">
      <c r="A293" s="21" t="s">
        <v>1055</v>
      </c>
      <c r="B293" s="21" t="s">
        <v>1056</v>
      </c>
      <c r="C293" s="22" t="s">
        <v>1057</v>
      </c>
      <c r="D293" s="21" t="s">
        <v>256</v>
      </c>
      <c r="E293" s="22" t="s">
        <v>1058</v>
      </c>
      <c r="F293" s="21" t="s">
        <v>256</v>
      </c>
    </row>
    <row r="294" spans="1:6" x14ac:dyDescent="0.25">
      <c r="A294" s="19" t="s">
        <v>1059</v>
      </c>
      <c r="B294" s="19" t="s">
        <v>1060</v>
      </c>
      <c r="C294" s="20" t="s">
        <v>441</v>
      </c>
      <c r="D294" s="19" t="s">
        <v>245</v>
      </c>
      <c r="E294" s="20" t="s">
        <v>441</v>
      </c>
      <c r="F294" s="19" t="s">
        <v>245</v>
      </c>
    </row>
    <row r="295" spans="1:6" x14ac:dyDescent="0.25">
      <c r="A295" s="21" t="s">
        <v>1061</v>
      </c>
      <c r="B295" s="21" t="s">
        <v>1062</v>
      </c>
      <c r="C295" s="22" t="s">
        <v>1063</v>
      </c>
      <c r="D295" s="21" t="s">
        <v>245</v>
      </c>
      <c r="E295" s="22" t="s">
        <v>251</v>
      </c>
      <c r="F295" s="21" t="s">
        <v>245</v>
      </c>
    </row>
    <row r="296" spans="1:6" x14ac:dyDescent="0.25">
      <c r="A296" s="19" t="s">
        <v>1064</v>
      </c>
      <c r="B296" s="19" t="s">
        <v>1065</v>
      </c>
      <c r="C296" s="20" t="s">
        <v>971</v>
      </c>
      <c r="D296" s="19" t="s">
        <v>245</v>
      </c>
      <c r="E296" s="20" t="s">
        <v>971</v>
      </c>
      <c r="F296" s="19" t="s">
        <v>245</v>
      </c>
    </row>
    <row r="297" spans="1:6" x14ac:dyDescent="0.25">
      <c r="A297" s="21" t="s">
        <v>1066</v>
      </c>
      <c r="B297" s="21" t="s">
        <v>1067</v>
      </c>
      <c r="C297" s="22" t="s">
        <v>1068</v>
      </c>
      <c r="D297" s="21" t="s">
        <v>245</v>
      </c>
      <c r="E297" s="22" t="s">
        <v>1069</v>
      </c>
      <c r="F297" s="21" t="s">
        <v>245</v>
      </c>
    </row>
    <row r="298" spans="1:6" x14ac:dyDescent="0.25">
      <c r="A298" s="19" t="s">
        <v>1070</v>
      </c>
      <c r="B298" s="19" t="s">
        <v>1071</v>
      </c>
      <c r="C298" s="20" t="s">
        <v>1072</v>
      </c>
      <c r="D298" s="19" t="s">
        <v>245</v>
      </c>
      <c r="E298" s="20" t="s">
        <v>1073</v>
      </c>
      <c r="F298" s="19" t="s">
        <v>245</v>
      </c>
    </row>
    <row r="299" spans="1:6" x14ac:dyDescent="0.25">
      <c r="A299" s="21" t="s">
        <v>1074</v>
      </c>
      <c r="B299" s="21" t="s">
        <v>1075</v>
      </c>
      <c r="C299" s="22" t="s">
        <v>1076</v>
      </c>
      <c r="D299" s="21" t="s">
        <v>245</v>
      </c>
      <c r="E299" s="22" t="s">
        <v>1076</v>
      </c>
      <c r="F299" s="21" t="s">
        <v>245</v>
      </c>
    </row>
    <row r="300" spans="1:6" x14ac:dyDescent="0.25">
      <c r="A300" s="19" t="s">
        <v>1077</v>
      </c>
      <c r="B300" s="19" t="s">
        <v>1078</v>
      </c>
      <c r="C300" s="20" t="s">
        <v>1079</v>
      </c>
      <c r="D300" s="19" t="s">
        <v>245</v>
      </c>
      <c r="E300" s="20" t="s">
        <v>1079</v>
      </c>
      <c r="F300" s="19" t="s">
        <v>245</v>
      </c>
    </row>
    <row r="301" spans="1:6" x14ac:dyDescent="0.25">
      <c r="A301" s="21" t="s">
        <v>1080</v>
      </c>
      <c r="B301" s="21" t="s">
        <v>1081</v>
      </c>
      <c r="C301" s="22" t="s">
        <v>1082</v>
      </c>
      <c r="D301" s="21" t="s">
        <v>256</v>
      </c>
      <c r="E301" s="22" t="s">
        <v>1082</v>
      </c>
      <c r="F301" s="21" t="s">
        <v>256</v>
      </c>
    </row>
    <row r="302" spans="1:6" x14ac:dyDescent="0.25">
      <c r="A302" s="23" t="s">
        <v>1083</v>
      </c>
      <c r="B302" s="23" t="s">
        <v>1084</v>
      </c>
      <c r="C302" s="24" t="s">
        <v>1085</v>
      </c>
      <c r="D302" s="23" t="s">
        <v>245</v>
      </c>
      <c r="E302" s="24" t="s">
        <v>1085</v>
      </c>
      <c r="F302" s="23" t="s">
        <v>245</v>
      </c>
    </row>
    <row r="303" spans="1:6" x14ac:dyDescent="0.25">
      <c r="A303" s="19" t="s">
        <v>156</v>
      </c>
      <c r="B303" s="19" t="s">
        <v>1086</v>
      </c>
      <c r="C303" s="20" t="s">
        <v>1087</v>
      </c>
      <c r="D303" s="19" t="s">
        <v>245</v>
      </c>
      <c r="E303" s="20" t="s">
        <v>1088</v>
      </c>
      <c r="F303" s="19" t="s">
        <v>245</v>
      </c>
    </row>
    <row r="304" spans="1:6" x14ac:dyDescent="0.25">
      <c r="A304" s="19" t="s">
        <v>1089</v>
      </c>
      <c r="B304" s="19" t="s">
        <v>1090</v>
      </c>
      <c r="C304" s="20" t="s">
        <v>451</v>
      </c>
      <c r="D304" s="19" t="s">
        <v>245</v>
      </c>
      <c r="E304" s="20" t="s">
        <v>451</v>
      </c>
      <c r="F304" s="19" t="s">
        <v>245</v>
      </c>
    </row>
    <row r="305" spans="1:6" x14ac:dyDescent="0.25">
      <c r="A305" s="19" t="s">
        <v>1091</v>
      </c>
      <c r="B305" s="19" t="s">
        <v>1092</v>
      </c>
      <c r="C305" s="20" t="s">
        <v>1093</v>
      </c>
      <c r="D305" s="19" t="s">
        <v>245</v>
      </c>
      <c r="E305" s="20" t="s">
        <v>1093</v>
      </c>
      <c r="F305" s="19" t="s">
        <v>245</v>
      </c>
    </row>
    <row r="306" spans="1:6" x14ac:dyDescent="0.25">
      <c r="A306" s="19" t="s">
        <v>158</v>
      </c>
      <c r="B306" s="19" t="s">
        <v>1094</v>
      </c>
      <c r="C306" s="20" t="s">
        <v>284</v>
      </c>
      <c r="D306" s="19" t="s">
        <v>245</v>
      </c>
      <c r="E306" s="20" t="s">
        <v>1095</v>
      </c>
      <c r="F306" s="19" t="s">
        <v>245</v>
      </c>
    </row>
    <row r="307" spans="1:6" x14ac:dyDescent="0.25">
      <c r="A307" s="19" t="s">
        <v>1096</v>
      </c>
      <c r="B307" s="19" t="s">
        <v>1097</v>
      </c>
      <c r="C307" s="20" t="s">
        <v>1098</v>
      </c>
      <c r="D307" s="19" t="s">
        <v>245</v>
      </c>
      <c r="E307" s="20" t="s">
        <v>1098</v>
      </c>
      <c r="F307" s="19" t="s">
        <v>245</v>
      </c>
    </row>
    <row r="308" spans="1:6" x14ac:dyDescent="0.25">
      <c r="A308" s="19" t="s">
        <v>106</v>
      </c>
      <c r="B308" s="19" t="s">
        <v>1099</v>
      </c>
      <c r="C308" s="20" t="s">
        <v>1100</v>
      </c>
      <c r="D308" s="19" t="s">
        <v>245</v>
      </c>
      <c r="E308" s="20" t="s">
        <v>1101</v>
      </c>
      <c r="F308" s="19" t="s">
        <v>245</v>
      </c>
    </row>
    <row r="309" spans="1:6" x14ac:dyDescent="0.25">
      <c r="A309" s="19" t="s">
        <v>1102</v>
      </c>
      <c r="B309" s="19" t="s">
        <v>1103</v>
      </c>
      <c r="C309" s="20" t="s">
        <v>1100</v>
      </c>
      <c r="D309" s="19" t="s">
        <v>245</v>
      </c>
      <c r="E309" s="20" t="s">
        <v>1101</v>
      </c>
      <c r="F309" s="19" t="s">
        <v>245</v>
      </c>
    </row>
    <row r="310" spans="1:6" x14ac:dyDescent="0.25">
      <c r="A310" s="19" t="s">
        <v>148</v>
      </c>
      <c r="B310" s="19" t="s">
        <v>1104</v>
      </c>
      <c r="C310" s="20" t="s">
        <v>892</v>
      </c>
      <c r="D310" s="19" t="s">
        <v>245</v>
      </c>
      <c r="E310" s="20" t="s">
        <v>892</v>
      </c>
      <c r="F310" s="19" t="s">
        <v>245</v>
      </c>
    </row>
    <row r="311" spans="1:6" x14ac:dyDescent="0.25">
      <c r="A311" s="19" t="s">
        <v>1105</v>
      </c>
      <c r="B311" s="19" t="s">
        <v>1106</v>
      </c>
      <c r="C311" s="20" t="s">
        <v>1107</v>
      </c>
      <c r="D311" s="19" t="s">
        <v>245</v>
      </c>
      <c r="E311" s="20" t="s">
        <v>1108</v>
      </c>
      <c r="F311" s="19" t="s">
        <v>245</v>
      </c>
    </row>
    <row r="312" spans="1:6" x14ac:dyDescent="0.25">
      <c r="A312" s="19" t="s">
        <v>1109</v>
      </c>
      <c r="B312" s="19" t="s">
        <v>1110</v>
      </c>
      <c r="C312" s="20" t="s">
        <v>1111</v>
      </c>
      <c r="D312" s="19" t="s">
        <v>245</v>
      </c>
      <c r="E312" s="20" t="s">
        <v>1112</v>
      </c>
      <c r="F312" s="19" t="s">
        <v>245</v>
      </c>
    </row>
    <row r="313" spans="1:6" x14ac:dyDescent="0.25">
      <c r="A313" s="19" t="s">
        <v>1113</v>
      </c>
      <c r="B313" s="19" t="s">
        <v>1114</v>
      </c>
      <c r="C313" s="20" t="s">
        <v>415</v>
      </c>
      <c r="D313" s="19" t="s">
        <v>245</v>
      </c>
      <c r="E313" s="20" t="s">
        <v>415</v>
      </c>
      <c r="F313" s="19" t="s">
        <v>245</v>
      </c>
    </row>
    <row r="314" spans="1:6" x14ac:dyDescent="0.25">
      <c r="A314" s="19" t="s">
        <v>1115</v>
      </c>
      <c r="B314" s="19" t="s">
        <v>1116</v>
      </c>
      <c r="C314" s="20" t="s">
        <v>714</v>
      </c>
      <c r="D314" s="19" t="s">
        <v>256</v>
      </c>
      <c r="E314" s="20" t="s">
        <v>1117</v>
      </c>
      <c r="F314" s="19" t="s">
        <v>245</v>
      </c>
    </row>
    <row r="315" spans="1:6" x14ac:dyDescent="0.25">
      <c r="A315" s="19" t="s">
        <v>1118</v>
      </c>
      <c r="B315" s="19" t="s">
        <v>1119</v>
      </c>
      <c r="C315" s="20" t="s">
        <v>1120</v>
      </c>
      <c r="D315" s="19" t="s">
        <v>245</v>
      </c>
      <c r="E315" s="20" t="s">
        <v>1121</v>
      </c>
      <c r="F315" s="19" t="s">
        <v>245</v>
      </c>
    </row>
    <row r="316" spans="1:6" x14ac:dyDescent="0.25">
      <c r="A316" s="19" t="s">
        <v>1122</v>
      </c>
      <c r="B316" s="19" t="s">
        <v>1123</v>
      </c>
      <c r="C316" s="20" t="s">
        <v>1124</v>
      </c>
      <c r="D316" s="19" t="s">
        <v>245</v>
      </c>
      <c r="E316" s="20" t="s">
        <v>1125</v>
      </c>
      <c r="F316" s="19" t="s">
        <v>245</v>
      </c>
    </row>
    <row r="317" spans="1:6" x14ac:dyDescent="0.25">
      <c r="A317" s="19" t="s">
        <v>1126</v>
      </c>
      <c r="B317" s="19" t="s">
        <v>1127</v>
      </c>
      <c r="C317" s="20" t="s">
        <v>971</v>
      </c>
      <c r="D317" s="19" t="s">
        <v>245</v>
      </c>
      <c r="E317" s="20" t="s">
        <v>971</v>
      </c>
      <c r="F317" s="19" t="s">
        <v>245</v>
      </c>
    </row>
    <row r="318" spans="1:6" x14ac:dyDescent="0.25">
      <c r="A318" s="19" t="s">
        <v>1128</v>
      </c>
      <c r="B318" s="19" t="s">
        <v>1129</v>
      </c>
      <c r="C318" s="20" t="s">
        <v>703</v>
      </c>
      <c r="D318" s="19" t="s">
        <v>245</v>
      </c>
      <c r="E318" s="20" t="s">
        <v>703</v>
      </c>
      <c r="F318" s="19" t="s">
        <v>245</v>
      </c>
    </row>
    <row r="319" spans="1:6" x14ac:dyDescent="0.25">
      <c r="A319" s="19" t="s">
        <v>1130</v>
      </c>
      <c r="B319" s="19" t="s">
        <v>1131</v>
      </c>
      <c r="C319" s="20" t="s">
        <v>1132</v>
      </c>
      <c r="D319" s="19" t="s">
        <v>245</v>
      </c>
      <c r="E319" s="20" t="s">
        <v>1132</v>
      </c>
      <c r="F319" s="19" t="s">
        <v>245</v>
      </c>
    </row>
    <row r="320" spans="1:6" x14ac:dyDescent="0.25">
      <c r="A320" s="19" t="s">
        <v>1133</v>
      </c>
      <c r="B320" s="19" t="s">
        <v>1134</v>
      </c>
      <c r="C320" s="20" t="s">
        <v>1135</v>
      </c>
      <c r="D320" s="19" t="s">
        <v>245</v>
      </c>
      <c r="E320" s="20" t="s">
        <v>1136</v>
      </c>
      <c r="F320" s="19" t="s">
        <v>245</v>
      </c>
    </row>
    <row r="321" spans="1:6" x14ac:dyDescent="0.25">
      <c r="A321" s="19" t="s">
        <v>1137</v>
      </c>
      <c r="B321" s="19" t="s">
        <v>1138</v>
      </c>
      <c r="C321" s="20" t="s">
        <v>460</v>
      </c>
      <c r="D321" s="19" t="s">
        <v>245</v>
      </c>
      <c r="E321" s="20" t="s">
        <v>460</v>
      </c>
      <c r="F321" s="19" t="s">
        <v>245</v>
      </c>
    </row>
    <row r="322" spans="1:6" x14ac:dyDescent="0.25">
      <c r="A322" s="19" t="s">
        <v>1139</v>
      </c>
      <c r="B322" s="19" t="s">
        <v>1140</v>
      </c>
      <c r="C322" s="20" t="s">
        <v>522</v>
      </c>
      <c r="D322" s="19" t="s">
        <v>245</v>
      </c>
      <c r="E322" s="20" t="s">
        <v>522</v>
      </c>
      <c r="F322" s="19" t="s">
        <v>245</v>
      </c>
    </row>
    <row r="323" spans="1:6" x14ac:dyDescent="0.25">
      <c r="A323" s="19" t="s">
        <v>1141</v>
      </c>
      <c r="B323" s="19" t="s">
        <v>1142</v>
      </c>
      <c r="C323" s="20" t="s">
        <v>1143</v>
      </c>
      <c r="D323" s="19" t="s">
        <v>245</v>
      </c>
      <c r="E323" s="20" t="s">
        <v>1143</v>
      </c>
      <c r="F323" s="19" t="s">
        <v>245</v>
      </c>
    </row>
    <row r="324" spans="1:6" x14ac:dyDescent="0.25">
      <c r="A324" s="19" t="s">
        <v>1144</v>
      </c>
      <c r="B324" s="19" t="s">
        <v>1145</v>
      </c>
      <c r="C324" s="20" t="s">
        <v>1146</v>
      </c>
      <c r="D324" s="19" t="s">
        <v>245</v>
      </c>
      <c r="E324" s="20" t="s">
        <v>1147</v>
      </c>
      <c r="F324" s="19" t="s">
        <v>245</v>
      </c>
    </row>
    <row r="325" spans="1:6" x14ac:dyDescent="0.25">
      <c r="A325" s="19" t="s">
        <v>1148</v>
      </c>
      <c r="B325" s="19" t="s">
        <v>1149</v>
      </c>
      <c r="C325" s="20" t="s">
        <v>1150</v>
      </c>
      <c r="D325" s="19" t="s">
        <v>245</v>
      </c>
      <c r="E325" s="20" t="s">
        <v>1150</v>
      </c>
      <c r="F325" s="19" t="s">
        <v>245</v>
      </c>
    </row>
    <row r="326" spans="1:6" x14ac:dyDescent="0.25">
      <c r="A326" s="19" t="s">
        <v>1151</v>
      </c>
      <c r="B326" s="19" t="s">
        <v>1152</v>
      </c>
      <c r="C326" s="20" t="s">
        <v>1153</v>
      </c>
      <c r="D326" s="19" t="s">
        <v>245</v>
      </c>
      <c r="E326" s="20" t="s">
        <v>1153</v>
      </c>
      <c r="F326" s="19" t="s">
        <v>245</v>
      </c>
    </row>
    <row r="327" spans="1:6" x14ac:dyDescent="0.25">
      <c r="A327" s="19" t="s">
        <v>1154</v>
      </c>
      <c r="B327" s="19" t="s">
        <v>1155</v>
      </c>
      <c r="C327" s="20" t="s">
        <v>1156</v>
      </c>
      <c r="D327" s="19" t="s">
        <v>245</v>
      </c>
      <c r="E327" s="20" t="s">
        <v>1157</v>
      </c>
      <c r="F327" s="19" t="s">
        <v>245</v>
      </c>
    </row>
    <row r="328" spans="1:6" x14ac:dyDescent="0.25">
      <c r="A328" s="19" t="s">
        <v>1158</v>
      </c>
      <c r="B328" s="19" t="s">
        <v>1159</v>
      </c>
      <c r="C328" s="20" t="s">
        <v>1160</v>
      </c>
      <c r="D328" s="19" t="s">
        <v>245</v>
      </c>
      <c r="E328" s="20" t="s">
        <v>1160</v>
      </c>
      <c r="F328" s="19" t="s">
        <v>245</v>
      </c>
    </row>
    <row r="329" spans="1:6" x14ac:dyDescent="0.25">
      <c r="A329" s="19" t="s">
        <v>1161</v>
      </c>
      <c r="B329" s="19" t="s">
        <v>1162</v>
      </c>
      <c r="C329" s="20" t="s">
        <v>1163</v>
      </c>
      <c r="D329" s="19" t="s">
        <v>245</v>
      </c>
      <c r="E329" s="20" t="s">
        <v>1163</v>
      </c>
      <c r="F329" s="19" t="s">
        <v>245</v>
      </c>
    </row>
    <row r="330" spans="1:6" x14ac:dyDescent="0.25">
      <c r="A330" s="19" t="s">
        <v>1164</v>
      </c>
      <c r="B330" s="19" t="s">
        <v>1165</v>
      </c>
      <c r="C330" s="20" t="s">
        <v>1166</v>
      </c>
      <c r="D330" s="19" t="s">
        <v>245</v>
      </c>
      <c r="E330" s="20" t="s">
        <v>1166</v>
      </c>
      <c r="F330" s="19" t="s">
        <v>245</v>
      </c>
    </row>
    <row r="331" spans="1:6" x14ac:dyDescent="0.25">
      <c r="A331" s="19" t="s">
        <v>150</v>
      </c>
      <c r="B331" s="19" t="s">
        <v>1167</v>
      </c>
      <c r="C331" s="20" t="s">
        <v>1168</v>
      </c>
      <c r="D331" s="19" t="s">
        <v>245</v>
      </c>
      <c r="E331" s="20" t="s">
        <v>1168</v>
      </c>
      <c r="F331" s="19" t="s">
        <v>245</v>
      </c>
    </row>
    <row r="332" spans="1:6" x14ac:dyDescent="0.25">
      <c r="A332" s="19" t="s">
        <v>1169</v>
      </c>
      <c r="B332" s="19" t="s">
        <v>1170</v>
      </c>
      <c r="C332" s="20" t="s">
        <v>1171</v>
      </c>
      <c r="D332" s="19" t="s">
        <v>245</v>
      </c>
      <c r="E332" s="20" t="s">
        <v>1171</v>
      </c>
      <c r="F332" s="19" t="s">
        <v>245</v>
      </c>
    </row>
    <row r="333" spans="1:6" x14ac:dyDescent="0.25">
      <c r="A333" s="19" t="s">
        <v>1172</v>
      </c>
      <c r="B333" s="19" t="s">
        <v>1173</v>
      </c>
      <c r="C333" s="20" t="s">
        <v>1174</v>
      </c>
      <c r="D333" s="19" t="s">
        <v>245</v>
      </c>
      <c r="E333" s="20" t="s">
        <v>1174</v>
      </c>
      <c r="F333" s="19" t="s">
        <v>245</v>
      </c>
    </row>
    <row r="334" spans="1:6" x14ac:dyDescent="0.25">
      <c r="A334" s="19" t="s">
        <v>1172</v>
      </c>
      <c r="B334" s="19" t="s">
        <v>1175</v>
      </c>
      <c r="C334" s="20" t="s">
        <v>1176</v>
      </c>
      <c r="D334" s="19" t="s">
        <v>245</v>
      </c>
      <c r="E334" s="20" t="s">
        <v>1177</v>
      </c>
      <c r="F334" s="19" t="s">
        <v>245</v>
      </c>
    </row>
    <row r="335" spans="1:6" x14ac:dyDescent="0.25">
      <c r="A335" s="19" t="s">
        <v>1178</v>
      </c>
      <c r="B335" s="19" t="s">
        <v>1179</v>
      </c>
      <c r="C335" s="20" t="s">
        <v>460</v>
      </c>
      <c r="D335" s="19" t="s">
        <v>245</v>
      </c>
      <c r="E335" s="20" t="s">
        <v>335</v>
      </c>
      <c r="F335" s="19" t="s">
        <v>245</v>
      </c>
    </row>
    <row r="336" spans="1:6" x14ac:dyDescent="0.25">
      <c r="A336" s="19" t="s">
        <v>1180</v>
      </c>
      <c r="B336" s="19" t="s">
        <v>1181</v>
      </c>
      <c r="C336" s="20" t="s">
        <v>1182</v>
      </c>
      <c r="D336" s="19" t="s">
        <v>245</v>
      </c>
      <c r="E336" s="20" t="s">
        <v>1183</v>
      </c>
      <c r="F336" s="19" t="s">
        <v>245</v>
      </c>
    </row>
    <row r="337" spans="1:6" x14ac:dyDescent="0.25">
      <c r="A337" s="19" t="s">
        <v>1184</v>
      </c>
      <c r="B337" s="19" t="s">
        <v>1185</v>
      </c>
      <c r="C337" s="20" t="s">
        <v>338</v>
      </c>
      <c r="D337" s="19" t="s">
        <v>245</v>
      </c>
      <c r="E337" s="20" t="s">
        <v>338</v>
      </c>
      <c r="F337" s="19" t="s">
        <v>245</v>
      </c>
    </row>
    <row r="338" spans="1:6" x14ac:dyDescent="0.25">
      <c r="A338" s="19" t="s">
        <v>1186</v>
      </c>
      <c r="B338" s="19" t="s">
        <v>1187</v>
      </c>
      <c r="C338" s="20" t="s">
        <v>248</v>
      </c>
      <c r="D338" s="19" t="s">
        <v>245</v>
      </c>
      <c r="E338" s="20" t="s">
        <v>335</v>
      </c>
      <c r="F338" s="19" t="s">
        <v>245</v>
      </c>
    </row>
    <row r="339" spans="1:6" x14ac:dyDescent="0.25">
      <c r="A339" s="19" t="s">
        <v>1188</v>
      </c>
      <c r="B339" s="19" t="s">
        <v>1189</v>
      </c>
      <c r="C339" s="20" t="s">
        <v>1190</v>
      </c>
      <c r="D339" s="19" t="s">
        <v>245</v>
      </c>
      <c r="E339" s="20" t="s">
        <v>1190</v>
      </c>
      <c r="F339" s="19" t="s">
        <v>245</v>
      </c>
    </row>
    <row r="340" spans="1:6" x14ac:dyDescent="0.25">
      <c r="A340" s="19" t="s">
        <v>1191</v>
      </c>
      <c r="B340" s="19" t="s">
        <v>1192</v>
      </c>
      <c r="C340" s="20" t="s">
        <v>1193</v>
      </c>
      <c r="D340" s="19" t="s">
        <v>245</v>
      </c>
      <c r="E340" s="20" t="s">
        <v>1194</v>
      </c>
      <c r="F340" s="19" t="s">
        <v>245</v>
      </c>
    </row>
    <row r="341" spans="1:6" x14ac:dyDescent="0.25">
      <c r="A341" s="19" t="s">
        <v>95</v>
      </c>
      <c r="B341" s="19" t="s">
        <v>1195</v>
      </c>
      <c r="C341" s="20" t="s">
        <v>1196</v>
      </c>
      <c r="D341" s="19" t="s">
        <v>245</v>
      </c>
      <c r="E341" s="20" t="s">
        <v>1197</v>
      </c>
      <c r="F341" s="19" t="s">
        <v>245</v>
      </c>
    </row>
    <row r="342" spans="1:6" x14ac:dyDescent="0.25">
      <c r="A342" s="19" t="s">
        <v>1198</v>
      </c>
      <c r="B342" s="19" t="s">
        <v>1199</v>
      </c>
      <c r="C342" s="20" t="s">
        <v>297</v>
      </c>
      <c r="D342" s="19" t="s">
        <v>245</v>
      </c>
      <c r="E342" s="20" t="s">
        <v>785</v>
      </c>
      <c r="F342" s="19" t="s">
        <v>245</v>
      </c>
    </row>
    <row r="343" spans="1:6" x14ac:dyDescent="0.25">
      <c r="A343" s="19" t="s">
        <v>1200</v>
      </c>
      <c r="B343" s="19" t="s">
        <v>1201</v>
      </c>
      <c r="C343" s="20" t="s">
        <v>1202</v>
      </c>
      <c r="D343" s="19" t="s">
        <v>245</v>
      </c>
      <c r="E343" s="20" t="s">
        <v>1202</v>
      </c>
      <c r="F343" s="19" t="s">
        <v>245</v>
      </c>
    </row>
    <row r="344" spans="1:6" x14ac:dyDescent="0.25">
      <c r="A344" s="19" t="s">
        <v>1203</v>
      </c>
      <c r="B344" s="19" t="s">
        <v>1204</v>
      </c>
      <c r="C344" s="20" t="s">
        <v>753</v>
      </c>
      <c r="D344" s="19" t="s">
        <v>245</v>
      </c>
      <c r="E344" s="20" t="s">
        <v>753</v>
      </c>
      <c r="F344" s="19" t="s">
        <v>245</v>
      </c>
    </row>
    <row r="345" spans="1:6" x14ac:dyDescent="0.25">
      <c r="A345" s="19" t="s">
        <v>1205</v>
      </c>
      <c r="B345" s="19" t="s">
        <v>1206</v>
      </c>
      <c r="C345" s="20" t="s">
        <v>335</v>
      </c>
      <c r="D345" s="19" t="s">
        <v>245</v>
      </c>
      <c r="E345" s="20" t="s">
        <v>335</v>
      </c>
      <c r="F345" s="19" t="s">
        <v>245</v>
      </c>
    </row>
    <row r="346" spans="1:6" x14ac:dyDescent="0.25">
      <c r="A346" s="19" t="s">
        <v>1207</v>
      </c>
      <c r="B346" s="19" t="s">
        <v>1208</v>
      </c>
      <c r="C346" s="20" t="s">
        <v>1209</v>
      </c>
      <c r="D346" s="19" t="s">
        <v>245</v>
      </c>
      <c r="E346" s="20" t="s">
        <v>1210</v>
      </c>
      <c r="F346" s="19" t="s">
        <v>245</v>
      </c>
    </row>
    <row r="347" spans="1:6" x14ac:dyDescent="0.25">
      <c r="A347" s="19" t="s">
        <v>1211</v>
      </c>
      <c r="B347" s="19" t="s">
        <v>1212</v>
      </c>
      <c r="C347" s="20" t="s">
        <v>1213</v>
      </c>
      <c r="D347" s="19" t="s">
        <v>245</v>
      </c>
      <c r="E347" s="20" t="s">
        <v>1213</v>
      </c>
      <c r="F347" s="19" t="s">
        <v>245</v>
      </c>
    </row>
    <row r="348" spans="1:6" x14ac:dyDescent="0.25">
      <c r="A348" s="19" t="s">
        <v>135</v>
      </c>
      <c r="B348" s="19" t="s">
        <v>1214</v>
      </c>
      <c r="C348" s="20" t="s">
        <v>1215</v>
      </c>
      <c r="D348" s="19" t="s">
        <v>256</v>
      </c>
      <c r="E348" s="20" t="s">
        <v>1216</v>
      </c>
      <c r="F348" s="19" t="s">
        <v>256</v>
      </c>
    </row>
    <row r="349" spans="1:6" x14ac:dyDescent="0.25">
      <c r="A349" s="19" t="s">
        <v>131</v>
      </c>
      <c r="B349" s="19" t="s">
        <v>1217</v>
      </c>
      <c r="C349" s="20" t="s">
        <v>477</v>
      </c>
      <c r="D349" s="19" t="s">
        <v>245</v>
      </c>
      <c r="E349" s="20" t="s">
        <v>1218</v>
      </c>
      <c r="F349" s="19" t="s">
        <v>245</v>
      </c>
    </row>
    <row r="350" spans="1:6" x14ac:dyDescent="0.25">
      <c r="A350" s="19" t="s">
        <v>1219</v>
      </c>
      <c r="B350" s="19" t="s">
        <v>1220</v>
      </c>
      <c r="C350" s="20" t="s">
        <v>309</v>
      </c>
      <c r="D350" s="19" t="s">
        <v>245</v>
      </c>
      <c r="E350" s="20" t="s">
        <v>309</v>
      </c>
      <c r="F350" s="19" t="s">
        <v>245</v>
      </c>
    </row>
    <row r="351" spans="1:6" x14ac:dyDescent="0.25">
      <c r="A351" s="19" t="s">
        <v>1221</v>
      </c>
      <c r="B351" s="19" t="s">
        <v>1222</v>
      </c>
      <c r="C351" s="20" t="s">
        <v>1223</v>
      </c>
      <c r="D351" s="19" t="s">
        <v>245</v>
      </c>
      <c r="E351" s="20" t="s">
        <v>1223</v>
      </c>
      <c r="F351" s="19" t="s">
        <v>245</v>
      </c>
    </row>
    <row r="352" spans="1:6" x14ac:dyDescent="0.25">
      <c r="A352" s="19" t="s">
        <v>146</v>
      </c>
      <c r="B352" s="19" t="s">
        <v>1224</v>
      </c>
      <c r="C352" s="20" t="s">
        <v>1225</v>
      </c>
      <c r="D352" s="19" t="s">
        <v>245</v>
      </c>
      <c r="E352" s="20" t="s">
        <v>1225</v>
      </c>
      <c r="F352" s="19" t="s">
        <v>245</v>
      </c>
    </row>
    <row r="353" spans="1:6" x14ac:dyDescent="0.25">
      <c r="A353" s="19" t="s">
        <v>1226</v>
      </c>
      <c r="B353" s="19" t="s">
        <v>1227</v>
      </c>
      <c r="C353" s="20" t="s">
        <v>1228</v>
      </c>
      <c r="D353" s="19" t="s">
        <v>245</v>
      </c>
      <c r="E353" s="20" t="s">
        <v>1229</v>
      </c>
      <c r="F353" s="19" t="s">
        <v>245</v>
      </c>
    </row>
    <row r="354" spans="1:6" x14ac:dyDescent="0.25">
      <c r="A354" s="19" t="s">
        <v>1230</v>
      </c>
      <c r="B354" s="19" t="s">
        <v>1231</v>
      </c>
      <c r="C354" s="20" t="s">
        <v>619</v>
      </c>
      <c r="D354" s="19" t="s">
        <v>245</v>
      </c>
      <c r="E354" s="20" t="s">
        <v>445</v>
      </c>
      <c r="F354" s="19" t="s">
        <v>245</v>
      </c>
    </row>
    <row r="355" spans="1:6" x14ac:dyDescent="0.25">
      <c r="A355" s="19" t="s">
        <v>137</v>
      </c>
      <c r="B355" s="19" t="s">
        <v>1232</v>
      </c>
      <c r="C355" s="20" t="s">
        <v>1233</v>
      </c>
      <c r="D355" s="19" t="s">
        <v>245</v>
      </c>
      <c r="E355" s="20" t="s">
        <v>1233</v>
      </c>
      <c r="F355" s="19" t="s">
        <v>245</v>
      </c>
    </row>
    <row r="356" spans="1:6" x14ac:dyDescent="0.25">
      <c r="A356" s="19" t="s">
        <v>61</v>
      </c>
      <c r="B356" s="19" t="s">
        <v>1234</v>
      </c>
      <c r="C356" s="20" t="s">
        <v>1235</v>
      </c>
      <c r="D356" s="19" t="s">
        <v>245</v>
      </c>
      <c r="E356" s="20" t="s">
        <v>1235</v>
      </c>
      <c r="F356" s="19" t="s">
        <v>245</v>
      </c>
    </row>
    <row r="357" spans="1:6" x14ac:dyDescent="0.25">
      <c r="A357" s="19" t="s">
        <v>1236</v>
      </c>
      <c r="B357" s="19" t="s">
        <v>1237</v>
      </c>
      <c r="C357" s="20" t="s">
        <v>1238</v>
      </c>
      <c r="D357" s="19" t="s">
        <v>245</v>
      </c>
      <c r="E357" s="20" t="s">
        <v>1238</v>
      </c>
      <c r="F357" s="19" t="s">
        <v>245</v>
      </c>
    </row>
    <row r="358" spans="1:6" x14ac:dyDescent="0.25">
      <c r="A358" s="19" t="s">
        <v>1239</v>
      </c>
      <c r="B358" s="19" t="s">
        <v>1240</v>
      </c>
      <c r="C358" s="20" t="s">
        <v>1241</v>
      </c>
      <c r="D358" s="19" t="s">
        <v>256</v>
      </c>
      <c r="E358" s="20" t="s">
        <v>1160</v>
      </c>
      <c r="F358" s="19" t="s">
        <v>256</v>
      </c>
    </row>
    <row r="359" spans="1:6" x14ac:dyDescent="0.25">
      <c r="A359" s="19" t="s">
        <v>1242</v>
      </c>
      <c r="B359" s="19" t="s">
        <v>1243</v>
      </c>
      <c r="C359" s="20" t="s">
        <v>1244</v>
      </c>
      <c r="D359" s="19" t="s">
        <v>256</v>
      </c>
      <c r="E359" s="20" t="s">
        <v>1245</v>
      </c>
      <c r="F359" s="19" t="s">
        <v>256</v>
      </c>
    </row>
    <row r="360" spans="1:6" x14ac:dyDescent="0.25">
      <c r="A360" s="19" t="s">
        <v>163</v>
      </c>
      <c r="B360" s="19" t="s">
        <v>1246</v>
      </c>
      <c r="C360" s="20" t="s">
        <v>1247</v>
      </c>
      <c r="D360" s="19" t="s">
        <v>245</v>
      </c>
      <c r="E360" s="20" t="s">
        <v>1247</v>
      </c>
      <c r="F360" s="19" t="s">
        <v>245</v>
      </c>
    </row>
    <row r="361" spans="1:6" x14ac:dyDescent="0.25">
      <c r="A361" s="19" t="s">
        <v>1248</v>
      </c>
      <c r="B361" s="19" t="s">
        <v>1249</v>
      </c>
      <c r="C361" s="20" t="s">
        <v>1250</v>
      </c>
      <c r="D361" s="19" t="s">
        <v>245</v>
      </c>
      <c r="E361" s="20" t="s">
        <v>1251</v>
      </c>
      <c r="F361" s="19" t="s">
        <v>245</v>
      </c>
    </row>
    <row r="362" spans="1:6" x14ac:dyDescent="0.25">
      <c r="A362" s="19" t="s">
        <v>1252</v>
      </c>
      <c r="B362" s="19" t="s">
        <v>1253</v>
      </c>
      <c r="C362" s="20" t="s">
        <v>773</v>
      </c>
      <c r="D362" s="19" t="s">
        <v>245</v>
      </c>
      <c r="E362" s="20" t="s">
        <v>773</v>
      </c>
      <c r="F362" s="19" t="s">
        <v>245</v>
      </c>
    </row>
    <row r="363" spans="1:6" x14ac:dyDescent="0.25">
      <c r="A363" s="19" t="s">
        <v>1254</v>
      </c>
      <c r="B363" s="19" t="s">
        <v>1255</v>
      </c>
      <c r="C363" s="20" t="s">
        <v>335</v>
      </c>
      <c r="D363" s="19" t="s">
        <v>245</v>
      </c>
      <c r="E363" s="20" t="s">
        <v>335</v>
      </c>
      <c r="F363" s="19" t="s">
        <v>245</v>
      </c>
    </row>
    <row r="364" spans="1:6" x14ac:dyDescent="0.25">
      <c r="A364" s="19" t="s">
        <v>1256</v>
      </c>
      <c r="B364" s="19" t="s">
        <v>1257</v>
      </c>
      <c r="C364" s="20" t="s">
        <v>563</v>
      </c>
      <c r="D364" s="19" t="s">
        <v>245</v>
      </c>
      <c r="E364" s="20" t="s">
        <v>504</v>
      </c>
      <c r="F364" s="19" t="s">
        <v>245</v>
      </c>
    </row>
    <row r="365" spans="1:6" x14ac:dyDescent="0.25">
      <c r="A365" s="19" t="s">
        <v>1258</v>
      </c>
      <c r="B365" s="19" t="s">
        <v>1259</v>
      </c>
      <c r="C365" s="20" t="s">
        <v>1260</v>
      </c>
      <c r="D365" s="19" t="s">
        <v>245</v>
      </c>
      <c r="E365" s="20" t="s">
        <v>1177</v>
      </c>
      <c r="F365" s="19" t="s">
        <v>245</v>
      </c>
    </row>
    <row r="366" spans="1:6" x14ac:dyDescent="0.25">
      <c r="A366" s="19" t="s">
        <v>1261</v>
      </c>
      <c r="B366" s="19" t="s">
        <v>1262</v>
      </c>
      <c r="C366" s="20" t="s">
        <v>1012</v>
      </c>
      <c r="D366" s="19" t="s">
        <v>245</v>
      </c>
      <c r="E366" s="20" t="s">
        <v>1012</v>
      </c>
      <c r="F366" s="19" t="s">
        <v>245</v>
      </c>
    </row>
    <row r="367" spans="1:6" x14ac:dyDescent="0.25">
      <c r="A367" s="19" t="s">
        <v>1263</v>
      </c>
      <c r="B367" s="19" t="s">
        <v>1264</v>
      </c>
      <c r="C367" s="20" t="s">
        <v>1265</v>
      </c>
      <c r="D367" s="19" t="s">
        <v>245</v>
      </c>
      <c r="E367" s="20" t="s">
        <v>1266</v>
      </c>
      <c r="F367" s="19" t="s">
        <v>245</v>
      </c>
    </row>
    <row r="368" spans="1:6" x14ac:dyDescent="0.25">
      <c r="A368" s="19" t="s">
        <v>1267</v>
      </c>
      <c r="B368" s="19" t="s">
        <v>1268</v>
      </c>
      <c r="C368" s="20" t="s">
        <v>471</v>
      </c>
      <c r="D368" s="19" t="s">
        <v>245</v>
      </c>
      <c r="E368" s="20" t="s">
        <v>471</v>
      </c>
      <c r="F368" s="19" t="s">
        <v>245</v>
      </c>
    </row>
  </sheetData>
  <conditionalFormatting sqref="D3:D368">
    <cfRule type="containsText" dxfId="20" priority="4" operator="containsText" text="Auffälligkeiten">
      <formula>NOT(ISERROR(SEARCH("Auffälligkeiten",D3)))</formula>
    </cfRule>
  </conditionalFormatting>
  <conditionalFormatting sqref="D3:D368">
    <cfRule type="containsText" dxfId="19" priority="3" stopIfTrue="1" operator="containsText" text="Keine Auffälligkeiten">
      <formula>NOT(ISERROR(SEARCH("Keine Auffälligkeiten",D3)))</formula>
    </cfRule>
  </conditionalFormatting>
  <conditionalFormatting sqref="F4:F368">
    <cfRule type="containsText" dxfId="18" priority="2" operator="containsText" text="Auffälligkeiten">
      <formula>NOT(ISERROR(SEARCH("Auffälligkeiten",F4)))</formula>
    </cfRule>
  </conditionalFormatting>
  <conditionalFormatting sqref="F4:F368">
    <cfRule type="containsText" dxfId="17" priority="1" stopIfTrue="1" operator="containsText" text="Keine Auffälligkeiten">
      <formula>NOT(ISERROR(SEARCH("Keine Auffälligkeiten",F4)))</formula>
    </cfRule>
  </conditionalFormatting>
  <pageMargins left="0.7" right="0.7" top="0.78740157500000008" bottom="0.78740157500000008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61"/>
  <sheetViews>
    <sheetView zoomScale="85" workbookViewId="0">
      <selection activeCell="H13" sqref="H13"/>
    </sheetView>
  </sheetViews>
  <sheetFormatPr baseColWidth="10" defaultColWidth="12.42578125" defaultRowHeight="12.75" x14ac:dyDescent="0.2"/>
  <cols>
    <col min="1" max="1" width="17.5703125" style="25" customWidth="1"/>
    <col min="2" max="2" width="27.140625" style="25" customWidth="1"/>
    <col min="3" max="3" width="13.140625" style="25" customWidth="1"/>
    <col min="4" max="4" width="15.140625" style="25" customWidth="1"/>
    <col min="5" max="5" width="8.85546875" style="25" customWidth="1"/>
    <col min="6" max="6" width="9.28515625" style="25" customWidth="1"/>
    <col min="7" max="7" width="40.7109375" style="25" customWidth="1"/>
    <col min="8" max="8" width="48.7109375" style="25" customWidth="1"/>
    <col min="9" max="16384" width="12.42578125" style="25"/>
  </cols>
  <sheetData>
    <row r="1" spans="1:25" s="26" customFormat="1" ht="35.450000000000003" customHeight="1" x14ac:dyDescent="0.25">
      <c r="A1" s="27" t="s">
        <v>1269</v>
      </c>
      <c r="B1" s="28" t="s">
        <v>1270</v>
      </c>
      <c r="C1" s="27" t="s">
        <v>1271</v>
      </c>
      <c r="D1" s="27" t="s">
        <v>1272</v>
      </c>
      <c r="E1" s="27" t="s">
        <v>120</v>
      </c>
      <c r="F1" s="27" t="s">
        <v>1273</v>
      </c>
      <c r="G1" s="29" t="s">
        <v>1274</v>
      </c>
      <c r="H1" s="27" t="s">
        <v>1275</v>
      </c>
      <c r="I1" s="27" t="s">
        <v>1276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s="30" customFormat="1" ht="19.899999999999999" customHeight="1" x14ac:dyDescent="0.25">
      <c r="A2" s="31" t="e">
        <f t="array" ref="A2">OR(EXACT(tblSeminarleitungen[[#This Row],[Name]],#REF!))</f>
        <v>#REF!</v>
      </c>
      <c r="B2" s="32" t="s">
        <v>174</v>
      </c>
      <c r="C2" s="33" t="s">
        <v>1277</v>
      </c>
      <c r="D2" s="33" t="s">
        <v>1278</v>
      </c>
      <c r="E2" s="33" t="s">
        <v>1279</v>
      </c>
      <c r="F2" s="33">
        <v>8647</v>
      </c>
      <c r="G2" s="34" t="s">
        <v>1280</v>
      </c>
      <c r="H2" s="35" t="s">
        <v>1281</v>
      </c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s="30" customFormat="1" ht="19.899999999999999" customHeight="1" x14ac:dyDescent="0.25">
      <c r="A3" s="31" t="e">
        <f t="array" ref="A3">OR(EXACT(tblSeminarleitungen[[#This Row],[Name]],#REF!))</f>
        <v>#REF!</v>
      </c>
      <c r="B3" s="32" t="s">
        <v>181</v>
      </c>
      <c r="C3" s="33" t="s">
        <v>1282</v>
      </c>
      <c r="D3" s="33" t="s">
        <v>1283</v>
      </c>
      <c r="E3" s="33" t="s">
        <v>1284</v>
      </c>
      <c r="F3" s="33" t="s">
        <v>1285</v>
      </c>
      <c r="G3" s="34" t="e">
        <v>#N/A</v>
      </c>
      <c r="H3" s="33" t="s">
        <v>1286</v>
      </c>
      <c r="I3" s="33" t="s">
        <v>1287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s="37" customFormat="1" ht="19.899999999999999" customHeight="1" x14ac:dyDescent="0.25">
      <c r="A4" s="31" t="e">
        <f t="array" ref="A4">OR(EXACT(tblSeminarleitungen[[#This Row],[Name]],#REF!))</f>
        <v>#REF!</v>
      </c>
      <c r="B4" s="32" t="s">
        <v>204</v>
      </c>
      <c r="C4" s="33" t="s">
        <v>1288</v>
      </c>
      <c r="D4" s="33" t="s">
        <v>1278</v>
      </c>
      <c r="E4" s="33" t="s">
        <v>203</v>
      </c>
      <c r="F4" s="33">
        <v>8891</v>
      </c>
      <c r="G4" s="34" t="s">
        <v>1289</v>
      </c>
      <c r="H4" s="33" t="s">
        <v>1290</v>
      </c>
      <c r="I4" s="33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s="37" customFormat="1" ht="19.899999999999999" customHeight="1" x14ac:dyDescent="0.25">
      <c r="A5" s="31" t="e">
        <f t="array" ref="A5">OR(EXACT(tblSeminarleitungen[[#This Row],[Name]],#REF!))</f>
        <v>#REF!</v>
      </c>
      <c r="B5" s="32" t="s">
        <v>214</v>
      </c>
      <c r="C5" s="33" t="s">
        <v>1291</v>
      </c>
      <c r="D5" s="33" t="s">
        <v>1278</v>
      </c>
      <c r="E5" s="33" t="s">
        <v>1292</v>
      </c>
      <c r="F5" s="33">
        <v>8676</v>
      </c>
      <c r="G5" s="34" t="s">
        <v>1293</v>
      </c>
      <c r="H5" s="33" t="s">
        <v>1294</v>
      </c>
      <c r="I5" s="33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s="37" customFormat="1" ht="19.899999999999999" customHeight="1" x14ac:dyDescent="0.25">
      <c r="A6" s="31" t="e">
        <f t="array" ref="A6">OR(EXACT(tblSeminarleitungen[[#This Row],[Name]],#REF!))</f>
        <v>#REF!</v>
      </c>
      <c r="B6" s="32" t="s">
        <v>228</v>
      </c>
      <c r="C6" s="33" t="s">
        <v>1295</v>
      </c>
      <c r="D6" s="33" t="s">
        <v>1296</v>
      </c>
      <c r="E6" s="33" t="s">
        <v>1297</v>
      </c>
      <c r="F6" s="33">
        <v>8856</v>
      </c>
      <c r="G6" s="34" t="s">
        <v>1298</v>
      </c>
      <c r="H6" s="33" t="s">
        <v>1299</v>
      </c>
      <c r="I6" s="33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7" customFormat="1" ht="19.899999999999999" customHeight="1" x14ac:dyDescent="0.25">
      <c r="A7" s="31" t="e">
        <f t="array" ref="A7">OR(EXACT(tblSeminarleitungen[[#This Row],[Name]],#REF!))</f>
        <v>#REF!</v>
      </c>
      <c r="B7" s="32" t="s">
        <v>200</v>
      </c>
      <c r="C7" s="33" t="s">
        <v>1300</v>
      </c>
      <c r="D7" s="33" t="s">
        <v>1278</v>
      </c>
      <c r="E7" s="33" t="s">
        <v>199</v>
      </c>
      <c r="F7" s="33">
        <v>8909</v>
      </c>
      <c r="G7" s="34" t="s">
        <v>1301</v>
      </c>
      <c r="H7" s="33" t="s">
        <v>1302</v>
      </c>
      <c r="I7" s="33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s="37" customFormat="1" ht="19.899999999999999" customHeight="1" x14ac:dyDescent="0.25">
      <c r="A8" s="31" t="e">
        <f t="array" ref="A8">OR(EXACT(tblSeminarleitungen[[#This Row],[Name]],#REF!))</f>
        <v>#REF!</v>
      </c>
      <c r="B8" s="32" t="s">
        <v>182</v>
      </c>
      <c r="C8" s="33" t="s">
        <v>1303</v>
      </c>
      <c r="D8" s="33" t="s">
        <v>1304</v>
      </c>
      <c r="E8" s="33" t="s">
        <v>1284</v>
      </c>
      <c r="F8" s="33">
        <v>8537</v>
      </c>
      <c r="G8" s="34" t="s">
        <v>1305</v>
      </c>
      <c r="H8" s="33" t="s">
        <v>1306</v>
      </c>
      <c r="I8" s="33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7" customFormat="1" ht="19.899999999999999" customHeight="1" x14ac:dyDescent="0.25">
      <c r="A9" s="31" t="e">
        <f t="array" ref="A9">OR(EXACT(tblSeminarleitungen[[#This Row],[Name]],#REF!))</f>
        <v>#REF!</v>
      </c>
      <c r="B9" s="32" t="s">
        <v>215</v>
      </c>
      <c r="C9" s="33" t="s">
        <v>1307</v>
      </c>
      <c r="D9" s="33" t="s">
        <v>1278</v>
      </c>
      <c r="E9" s="33" t="s">
        <v>1308</v>
      </c>
      <c r="F9" s="33">
        <v>8953</v>
      </c>
      <c r="G9" s="34" t="s">
        <v>1309</v>
      </c>
      <c r="H9" s="33" t="s">
        <v>1310</v>
      </c>
      <c r="I9" s="33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s="37" customFormat="1" ht="19.899999999999999" customHeight="1" x14ac:dyDescent="0.25">
      <c r="A10" s="31" t="e">
        <f t="array" ref="A10">OR(EXACT(tblSeminarleitungen[[#This Row],[Name]],#REF!))</f>
        <v>#REF!</v>
      </c>
      <c r="B10" s="32" t="s">
        <v>183</v>
      </c>
      <c r="C10" s="33" t="s">
        <v>1311</v>
      </c>
      <c r="D10" s="33" t="s">
        <v>1312</v>
      </c>
      <c r="E10" s="33" t="s">
        <v>1284</v>
      </c>
      <c r="F10" s="33">
        <v>8527</v>
      </c>
      <c r="G10" s="34" t="s">
        <v>1313</v>
      </c>
      <c r="H10" s="33" t="s">
        <v>1314</v>
      </c>
      <c r="I10" s="3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7" customFormat="1" ht="19.899999999999999" customHeight="1" x14ac:dyDescent="0.25">
      <c r="A11" s="31" t="e">
        <f t="array" ref="A11">OR(EXACT(tblSeminarleitungen[[#This Row],[Name]],#REF!))</f>
        <v>#REF!</v>
      </c>
      <c r="B11" s="32" t="s">
        <v>224</v>
      </c>
      <c r="C11" s="33" t="s">
        <v>1315</v>
      </c>
      <c r="D11" s="33" t="s">
        <v>1316</v>
      </c>
      <c r="E11" s="33" t="s">
        <v>1317</v>
      </c>
      <c r="F11" s="33">
        <v>8554</v>
      </c>
      <c r="G11" s="34" t="s">
        <v>1318</v>
      </c>
      <c r="H11" s="33" t="s">
        <v>1319</v>
      </c>
      <c r="I11" s="33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37" customFormat="1" ht="19.899999999999999" customHeight="1" x14ac:dyDescent="0.25">
      <c r="A12" s="31" t="e">
        <f t="array" ref="A12">OR(EXACT(tblSeminarleitungen[[#This Row],[Name]],#REF!))</f>
        <v>#REF!</v>
      </c>
      <c r="B12" s="32" t="s">
        <v>216</v>
      </c>
      <c r="C12" s="33" t="s">
        <v>1320</v>
      </c>
      <c r="D12" s="33" t="s">
        <v>1312</v>
      </c>
      <c r="E12" s="33" t="s">
        <v>1308</v>
      </c>
      <c r="F12" s="33">
        <v>8945</v>
      </c>
      <c r="G12" s="34" t="s">
        <v>1321</v>
      </c>
      <c r="H12" s="33" t="s">
        <v>1322</v>
      </c>
      <c r="I12" s="33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7" customFormat="1" ht="19.899999999999999" customHeight="1" x14ac:dyDescent="0.25">
      <c r="A13" s="31" t="e">
        <f t="array" ref="A13">OR(EXACT(tblSeminarleitungen[[#This Row],[Name]],#REF!))</f>
        <v>#REF!</v>
      </c>
      <c r="B13" s="32" t="s">
        <v>211</v>
      </c>
      <c r="C13" s="33" t="s">
        <v>1323</v>
      </c>
      <c r="D13" s="33" t="s">
        <v>1278</v>
      </c>
      <c r="E13" s="33" t="s">
        <v>210</v>
      </c>
      <c r="F13" s="33">
        <v>8414</v>
      </c>
      <c r="G13" s="34" t="s">
        <v>1324</v>
      </c>
      <c r="H13" s="33" t="s">
        <v>1325</v>
      </c>
      <c r="I13" s="33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s="37" customFormat="1" ht="19.899999999999999" customHeight="1" x14ac:dyDescent="0.25">
      <c r="A14" s="31" t="e">
        <f t="array" ref="A14">OR(EXACT(tblSeminarleitungen[[#This Row],[Name]],#REF!))</f>
        <v>#REF!</v>
      </c>
      <c r="B14" s="32" t="s">
        <v>225</v>
      </c>
      <c r="C14" s="33" t="s">
        <v>1326</v>
      </c>
      <c r="D14" s="33" t="s">
        <v>1278</v>
      </c>
      <c r="E14" s="33" t="s">
        <v>1317</v>
      </c>
      <c r="F14" s="33">
        <v>8550</v>
      </c>
      <c r="G14" s="34" t="s">
        <v>1327</v>
      </c>
      <c r="H14" s="33" t="s">
        <v>1328</v>
      </c>
      <c r="I14" s="33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7" customFormat="1" ht="19.899999999999999" customHeight="1" x14ac:dyDescent="0.25">
      <c r="A15" s="31" t="e">
        <f t="array" ref="A15">OR(EXACT(tblSeminarleitungen[[#This Row],[Name]],#REF!))</f>
        <v>#REF!</v>
      </c>
      <c r="B15" s="32" t="s">
        <v>229</v>
      </c>
      <c r="C15" s="33" t="s">
        <v>1329</v>
      </c>
      <c r="D15" s="33" t="s">
        <v>1278</v>
      </c>
      <c r="E15" s="33" t="s">
        <v>1297</v>
      </c>
      <c r="F15" s="33">
        <v>8883</v>
      </c>
      <c r="G15" s="34" t="s">
        <v>1330</v>
      </c>
      <c r="H15" s="33" t="s">
        <v>1331</v>
      </c>
      <c r="I15" s="33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s="37" customFormat="1" ht="19.899999999999999" customHeight="1" x14ac:dyDescent="0.25">
      <c r="A16" s="31" t="e">
        <f t="array" ref="A16">OR(EXACT(tblSeminarleitungen[[#This Row],[Name]],#REF!))</f>
        <v>#REF!</v>
      </c>
      <c r="B16" s="32" t="s">
        <v>184</v>
      </c>
      <c r="C16" s="33" t="s">
        <v>1332</v>
      </c>
      <c r="D16" s="33" t="s">
        <v>1278</v>
      </c>
      <c r="E16" s="33" t="s">
        <v>1284</v>
      </c>
      <c r="F16" s="33">
        <v>8528</v>
      </c>
      <c r="G16" s="34" t="s">
        <v>1333</v>
      </c>
      <c r="H16" s="33" t="s">
        <v>1334</v>
      </c>
      <c r="I16" s="33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7" customFormat="1" ht="19.899999999999999" customHeight="1" x14ac:dyDescent="0.25">
      <c r="A17" s="31" t="e">
        <f t="array" ref="A17">OR(EXACT(tblSeminarleitungen[[#This Row],[Name]],#REF!))</f>
        <v>#REF!</v>
      </c>
      <c r="B17" s="32" t="s">
        <v>1335</v>
      </c>
      <c r="C17" s="33" t="s">
        <v>1336</v>
      </c>
      <c r="D17" s="33" t="s">
        <v>1337</v>
      </c>
      <c r="E17" s="33" t="s">
        <v>1284</v>
      </c>
      <c r="F17" s="33" t="s">
        <v>1285</v>
      </c>
      <c r="G17" s="34" t="e">
        <v>#N/A</v>
      </c>
      <c r="H17" s="33" t="s">
        <v>1338</v>
      </c>
      <c r="I17" s="33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s="37" customFormat="1" ht="19.899999999999999" customHeight="1" x14ac:dyDescent="0.25">
      <c r="A18" s="31" t="e">
        <f t="array" ref="A18">OR(EXACT(tblSeminarleitungen[[#This Row],[Name]],#REF!))</f>
        <v>#REF!</v>
      </c>
      <c r="B18" s="32" t="s">
        <v>175</v>
      </c>
      <c r="C18" s="33" t="s">
        <v>1311</v>
      </c>
      <c r="D18" s="33" t="s">
        <v>1316</v>
      </c>
      <c r="E18" s="33" t="s">
        <v>1279</v>
      </c>
      <c r="F18" s="33">
        <v>8629</v>
      </c>
      <c r="G18" s="34" t="s">
        <v>1339</v>
      </c>
      <c r="H18" s="33" t="s">
        <v>1340</v>
      </c>
      <c r="I18" s="33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7" customFormat="1" ht="19.899999999999999" customHeight="1" x14ac:dyDescent="0.25">
      <c r="A19" s="31" t="e">
        <f t="array" ref="A19">OR(EXACT(tblSeminarleitungen[[#This Row],[Name]],#REF!))</f>
        <v>#REF!</v>
      </c>
      <c r="B19" s="32" t="s">
        <v>176</v>
      </c>
      <c r="C19" s="33" t="s">
        <v>1341</v>
      </c>
      <c r="D19" s="33" t="s">
        <v>1278</v>
      </c>
      <c r="E19" s="33" t="s">
        <v>1279</v>
      </c>
      <c r="F19" s="33">
        <v>8668</v>
      </c>
      <c r="G19" s="34" t="s">
        <v>1342</v>
      </c>
      <c r="H19" s="33" t="s">
        <v>1343</v>
      </c>
      <c r="I19" s="33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s="37" customFormat="1" ht="19.899999999999999" customHeight="1" x14ac:dyDescent="0.25">
      <c r="A20" s="31" t="e">
        <f t="array" ref="A20">OR(EXACT(tblSeminarleitungen[[#This Row],[Name]],#REF!))</f>
        <v>#REF!</v>
      </c>
      <c r="B20" s="32" t="s">
        <v>217</v>
      </c>
      <c r="C20" s="33" t="s">
        <v>1344</v>
      </c>
      <c r="D20" s="33" t="s">
        <v>1278</v>
      </c>
      <c r="E20" s="33" t="s">
        <v>1308</v>
      </c>
      <c r="F20" s="33">
        <v>8973</v>
      </c>
      <c r="G20" s="34" t="s">
        <v>1345</v>
      </c>
      <c r="H20" s="33" t="s">
        <v>1346</v>
      </c>
      <c r="I20" s="33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7" customFormat="1" ht="19.899999999999999" customHeight="1" x14ac:dyDescent="0.25">
      <c r="A21" s="31" t="e">
        <f t="array" ref="A21">OR(EXACT(tblSeminarleitungen[[#This Row],[Name]],#REF!))</f>
        <v>#REF!</v>
      </c>
      <c r="B21" s="32" t="s">
        <v>205</v>
      </c>
      <c r="C21" s="33" t="s">
        <v>1347</v>
      </c>
      <c r="D21" s="33" t="s">
        <v>1316</v>
      </c>
      <c r="E21" s="33" t="s">
        <v>203</v>
      </c>
      <c r="F21" s="38">
        <v>8706</v>
      </c>
      <c r="G21" s="34" t="s">
        <v>1348</v>
      </c>
      <c r="H21" s="33" t="s">
        <v>1349</v>
      </c>
      <c r="I21" s="33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s="37" customFormat="1" ht="19.899999999999999" customHeight="1" x14ac:dyDescent="0.25">
      <c r="A22" s="31" t="e">
        <f t="array" ref="A22">OR(EXACT(tblSeminarleitungen[[#This Row],[Name]],#REF!))</f>
        <v>#REF!</v>
      </c>
      <c r="B22" s="32" t="s">
        <v>218</v>
      </c>
      <c r="C22" s="33" t="s">
        <v>1350</v>
      </c>
      <c r="D22" s="33" t="s">
        <v>1278</v>
      </c>
      <c r="E22" s="33" t="s">
        <v>1308</v>
      </c>
      <c r="F22" s="33">
        <v>8964</v>
      </c>
      <c r="G22" s="34" t="s">
        <v>1351</v>
      </c>
      <c r="H22" s="33" t="s">
        <v>1352</v>
      </c>
      <c r="I22" s="33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7" customFormat="1" ht="19.899999999999999" customHeight="1" x14ac:dyDescent="0.25">
      <c r="A23" s="31" t="e">
        <f t="array" ref="A23">OR(EXACT(tblSeminarleitungen[[#This Row],[Name]],#REF!))</f>
        <v>#REF!</v>
      </c>
      <c r="B23" s="32" t="s">
        <v>1353</v>
      </c>
      <c r="C23" s="33" t="s">
        <v>1354</v>
      </c>
      <c r="D23" s="33" t="s">
        <v>1337</v>
      </c>
      <c r="E23" s="33" t="s">
        <v>1284</v>
      </c>
      <c r="F23" s="33" t="s">
        <v>1285</v>
      </c>
      <c r="G23" s="34" t="e">
        <v>#N/A</v>
      </c>
      <c r="H23" s="33" t="s">
        <v>1355</v>
      </c>
      <c r="I23" s="33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s="37" customFormat="1" ht="19.899999999999999" customHeight="1" x14ac:dyDescent="0.25">
      <c r="A24" s="31" t="e">
        <f t="array" ref="A24">OR(EXACT(tblSeminarleitungen[[#This Row],[Name]],#REF!))</f>
        <v>#REF!</v>
      </c>
      <c r="B24" s="32" t="s">
        <v>219</v>
      </c>
      <c r="C24" s="33" t="s">
        <v>1356</v>
      </c>
      <c r="D24" s="33" t="s">
        <v>1278</v>
      </c>
      <c r="E24" s="33" t="s">
        <v>1357</v>
      </c>
      <c r="F24" s="33">
        <v>8571</v>
      </c>
      <c r="G24" s="34" t="s">
        <v>1358</v>
      </c>
      <c r="H24" s="33" t="s">
        <v>1359</v>
      </c>
      <c r="I24" s="3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7" customFormat="1" ht="19.899999999999999" customHeight="1" x14ac:dyDescent="0.25">
      <c r="A25" s="31" t="e">
        <f t="array" ref="A25">OR(EXACT(tblSeminarleitungen[[#This Row],[Name]],#REF!))</f>
        <v>#REF!</v>
      </c>
      <c r="B25" s="32" t="s">
        <v>220</v>
      </c>
      <c r="C25" s="33" t="s">
        <v>1360</v>
      </c>
      <c r="D25" s="33" t="s">
        <v>1278</v>
      </c>
      <c r="E25" s="33" t="s">
        <v>1308</v>
      </c>
      <c r="F25" s="33">
        <v>8975</v>
      </c>
      <c r="G25" s="34" t="s">
        <v>1361</v>
      </c>
      <c r="H25" s="33" t="s">
        <v>1362</v>
      </c>
      <c r="I25" s="33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s="37" customFormat="1" ht="19.899999999999999" customHeight="1" x14ac:dyDescent="0.25">
      <c r="A26" s="31" t="e">
        <f t="array" ref="A26">OR(EXACT(tblSeminarleitungen[[#This Row],[Name]],#REF!))</f>
        <v>#REF!</v>
      </c>
      <c r="B26" s="32" t="s">
        <v>230</v>
      </c>
      <c r="C26" s="33" t="s">
        <v>1363</v>
      </c>
      <c r="D26" s="33" t="s">
        <v>1296</v>
      </c>
      <c r="E26" s="33" t="s">
        <v>1364</v>
      </c>
      <c r="F26" s="33">
        <v>8581</v>
      </c>
      <c r="G26" s="34" t="s">
        <v>1365</v>
      </c>
      <c r="H26" s="33" t="s">
        <v>1366</v>
      </c>
      <c r="I26" s="33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7" customFormat="1" ht="19.899999999999999" customHeight="1" x14ac:dyDescent="0.25">
      <c r="A27" s="31" t="e">
        <f t="array" ref="A27">OR(EXACT(tblSeminarleitungen[[#This Row],[Name]],#REF!))</f>
        <v>#REF!</v>
      </c>
      <c r="B27" s="32" t="s">
        <v>185</v>
      </c>
      <c r="C27" s="33" t="s">
        <v>1307</v>
      </c>
      <c r="D27" s="33" t="s">
        <v>1278</v>
      </c>
      <c r="E27" s="33" t="s">
        <v>1284</v>
      </c>
      <c r="F27" s="33">
        <v>8533</v>
      </c>
      <c r="G27" s="34" t="s">
        <v>1367</v>
      </c>
      <c r="H27" s="33" t="s">
        <v>1368</v>
      </c>
      <c r="I27" s="33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s="37" customFormat="1" ht="19.899999999999999" customHeight="1" x14ac:dyDescent="0.25">
      <c r="A28" s="31" t="e">
        <f t="array" ref="A28">OR(EXACT(tblSeminarleitungen[[#This Row],[Name]],#REF!))</f>
        <v>#REF!</v>
      </c>
      <c r="B28" s="32" t="s">
        <v>196</v>
      </c>
      <c r="C28" s="33" t="s">
        <v>1369</v>
      </c>
      <c r="D28" s="33" t="s">
        <v>1316</v>
      </c>
      <c r="E28" s="33" t="s">
        <v>195</v>
      </c>
      <c r="F28" s="33">
        <v>8698</v>
      </c>
      <c r="G28" s="34" t="s">
        <v>1370</v>
      </c>
      <c r="H28" s="33" t="s">
        <v>1371</v>
      </c>
      <c r="I28" s="33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7" customFormat="1" ht="19.899999999999999" customHeight="1" x14ac:dyDescent="0.25">
      <c r="A29" s="31" t="e">
        <f t="array" ref="A29">OR(EXACT(tblSeminarleitungen[[#This Row],[Name]],#REF!))</f>
        <v>#REF!</v>
      </c>
      <c r="B29" s="32" t="s">
        <v>197</v>
      </c>
      <c r="C29" s="33" t="s">
        <v>1369</v>
      </c>
      <c r="D29" s="33" t="s">
        <v>1278</v>
      </c>
      <c r="E29" s="33" t="s">
        <v>195</v>
      </c>
      <c r="F29" s="33">
        <v>8988</v>
      </c>
      <c r="G29" s="34" t="s">
        <v>1372</v>
      </c>
      <c r="H29" s="33" t="s">
        <v>1373</v>
      </c>
      <c r="I29" s="33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s="37" customFormat="1" ht="19.899999999999999" customHeight="1" x14ac:dyDescent="0.25">
      <c r="A30" s="31" t="e">
        <f t="array" ref="A30">OR(EXACT(tblSeminarleitungen[[#This Row],[Name]],#REF!))</f>
        <v>#REF!</v>
      </c>
      <c r="B30" s="32" t="s">
        <v>192</v>
      </c>
      <c r="C30" s="33" t="s">
        <v>1374</v>
      </c>
      <c r="D30" s="33" t="s">
        <v>1316</v>
      </c>
      <c r="E30" s="33" t="s">
        <v>191</v>
      </c>
      <c r="F30" s="33">
        <v>8618</v>
      </c>
      <c r="G30" s="34" t="s">
        <v>1375</v>
      </c>
      <c r="H30" s="33" t="s">
        <v>1376</v>
      </c>
      <c r="I30" s="33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7" customFormat="1" ht="19.899999999999999" customHeight="1" x14ac:dyDescent="0.25">
      <c r="A31" s="31" t="e">
        <f t="array" ref="A31">OR(EXACT(tblSeminarleitungen[[#This Row],[Name]],#REF!))</f>
        <v>#REF!</v>
      </c>
      <c r="B31" s="32" t="s">
        <v>1377</v>
      </c>
      <c r="C31" s="33" t="s">
        <v>1378</v>
      </c>
      <c r="D31" s="33" t="s">
        <v>1278</v>
      </c>
      <c r="E31" s="33" t="s">
        <v>210</v>
      </c>
      <c r="F31" s="33">
        <v>8777</v>
      </c>
      <c r="G31" s="34" t="s">
        <v>1379</v>
      </c>
      <c r="H31" s="33" t="s">
        <v>1380</v>
      </c>
      <c r="I31" s="33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s="37" customFormat="1" ht="19.899999999999999" customHeight="1" x14ac:dyDescent="0.25">
      <c r="A32" s="31" t="e">
        <f t="array" ref="A32">OR(EXACT(tblSeminarleitungen[[#This Row],[Name]],#REF!))</f>
        <v>#REF!</v>
      </c>
      <c r="B32" s="32" t="s">
        <v>198</v>
      </c>
      <c r="C32" s="33" t="s">
        <v>1381</v>
      </c>
      <c r="D32" s="33" t="s">
        <v>1278</v>
      </c>
      <c r="E32" s="33" t="s">
        <v>195</v>
      </c>
      <c r="F32" s="33">
        <v>8815</v>
      </c>
      <c r="G32" s="34" t="s">
        <v>1382</v>
      </c>
      <c r="H32" s="33" t="s">
        <v>1383</v>
      </c>
      <c r="I32" s="33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7" customFormat="1" ht="19.899999999999999" customHeight="1" x14ac:dyDescent="0.25">
      <c r="A33" s="31" t="e">
        <f t="array" ref="A33">OR(EXACT(tblSeminarleitungen[[#This Row],[Name]],#REF!))</f>
        <v>#REF!</v>
      </c>
      <c r="B33" s="32" t="s">
        <v>212</v>
      </c>
      <c r="C33" s="33" t="s">
        <v>1384</v>
      </c>
      <c r="D33" s="33" t="s">
        <v>1316</v>
      </c>
      <c r="E33" s="33" t="s">
        <v>210</v>
      </c>
      <c r="F33" s="33">
        <v>8776</v>
      </c>
      <c r="G33" s="34" t="s">
        <v>1385</v>
      </c>
      <c r="H33" s="33" t="s">
        <v>1386</v>
      </c>
      <c r="I33" s="33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s="37" customFormat="1" ht="19.899999999999999" customHeight="1" x14ac:dyDescent="0.25">
      <c r="A34" s="31" t="e">
        <f t="array" ref="A34">OR(EXACT(tblSeminarleitungen[[#This Row],[Name]],#REF!))</f>
        <v>#REF!</v>
      </c>
      <c r="B34" s="32" t="s">
        <v>177</v>
      </c>
      <c r="C34" s="33" t="s">
        <v>1387</v>
      </c>
      <c r="D34" s="33" t="s">
        <v>1316</v>
      </c>
      <c r="E34" s="33" t="s">
        <v>1279</v>
      </c>
      <c r="F34" s="33">
        <v>8654</v>
      </c>
      <c r="G34" s="34" t="s">
        <v>1388</v>
      </c>
      <c r="H34" s="33" t="s">
        <v>1389</v>
      </c>
      <c r="I34" s="33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7" customFormat="1" ht="19.899999999999999" customHeight="1" x14ac:dyDescent="0.25">
      <c r="A35" s="31" t="e">
        <f t="array" ref="A35">OR(EXACT(tblSeminarleitungen[[#This Row],[Name]],#REF!))</f>
        <v>#REF!</v>
      </c>
      <c r="B35" s="32" t="s">
        <v>186</v>
      </c>
      <c r="C35" s="33" t="s">
        <v>1390</v>
      </c>
      <c r="D35" s="33" t="s">
        <v>1278</v>
      </c>
      <c r="E35" s="33" t="s">
        <v>1284</v>
      </c>
      <c r="F35" s="33">
        <v>8561</v>
      </c>
      <c r="G35" s="34" t="s">
        <v>1391</v>
      </c>
      <c r="H35" s="33" t="s">
        <v>1392</v>
      </c>
      <c r="I35" s="33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s="37" customFormat="1" ht="19.899999999999999" customHeight="1" x14ac:dyDescent="0.25">
      <c r="A36" s="31" t="e">
        <f t="array" ref="A36">OR(EXACT(tblSeminarleitungen[[#This Row],[Name]],#REF!))</f>
        <v>#REF!</v>
      </c>
      <c r="B36" s="32" t="s">
        <v>206</v>
      </c>
      <c r="C36" s="33" t="s">
        <v>1393</v>
      </c>
      <c r="D36" s="33" t="s">
        <v>1394</v>
      </c>
      <c r="E36" s="33" t="s">
        <v>203</v>
      </c>
      <c r="F36" s="33">
        <v>8716</v>
      </c>
      <c r="G36" s="34" t="s">
        <v>1395</v>
      </c>
      <c r="H36" s="33" t="s">
        <v>1396</v>
      </c>
      <c r="I36" s="33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7" customFormat="1" ht="19.899999999999999" customHeight="1" x14ac:dyDescent="0.25">
      <c r="A37" s="31" t="e">
        <f t="array" ref="A37">OR(EXACT(tblSeminarleitungen[[#This Row],[Name]],#REF!))</f>
        <v>#REF!</v>
      </c>
      <c r="B37" s="32" t="s">
        <v>201</v>
      </c>
      <c r="C37" s="33" t="s">
        <v>1397</v>
      </c>
      <c r="D37" s="33" t="s">
        <v>1278</v>
      </c>
      <c r="E37" s="33" t="s">
        <v>199</v>
      </c>
      <c r="F37" s="33">
        <v>8902</v>
      </c>
      <c r="G37" s="34" t="s">
        <v>1398</v>
      </c>
      <c r="H37" s="33" t="s">
        <v>1399</v>
      </c>
      <c r="I37" s="33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s="37" customFormat="1" ht="19.899999999999999" customHeight="1" x14ac:dyDescent="0.25">
      <c r="A38" s="31" t="e">
        <f t="array" ref="A38">OR(EXACT(tblSeminarleitungen[[#This Row],[Name]],#REF!))</f>
        <v>#REF!</v>
      </c>
      <c r="B38" s="32" t="s">
        <v>207</v>
      </c>
      <c r="C38" s="33" t="s">
        <v>1400</v>
      </c>
      <c r="D38" s="33" t="s">
        <v>1296</v>
      </c>
      <c r="E38" s="33" t="s">
        <v>203</v>
      </c>
      <c r="F38" s="33">
        <v>8706</v>
      </c>
      <c r="G38" s="34" t="s">
        <v>1348</v>
      </c>
      <c r="H38" s="33" t="s">
        <v>1401</v>
      </c>
      <c r="I38" s="33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7" customFormat="1" ht="19.899999999999999" customHeight="1" x14ac:dyDescent="0.25">
      <c r="A39" s="31" t="e">
        <f t="array" ref="A39">OR(EXACT(tblSeminarleitungen[[#This Row],[Name]],#REF!))</f>
        <v>#REF!</v>
      </c>
      <c r="B39" s="32" t="s">
        <v>226</v>
      </c>
      <c r="C39" s="33" t="s">
        <v>1402</v>
      </c>
      <c r="D39" s="33" t="s">
        <v>1278</v>
      </c>
      <c r="E39" s="33" t="s">
        <v>1403</v>
      </c>
      <c r="F39" s="33">
        <v>8834</v>
      </c>
      <c r="G39" s="34" t="s">
        <v>1404</v>
      </c>
      <c r="H39" s="33" t="s">
        <v>1405</v>
      </c>
      <c r="I39" s="33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s="37" customFormat="1" ht="19.899999999999999" customHeight="1" x14ac:dyDescent="0.25">
      <c r="A40" s="31" t="e">
        <f t="array" ref="A40">OR(EXACT(tblSeminarleitungen[[#This Row],[Name]],#REF!))</f>
        <v>#REF!</v>
      </c>
      <c r="B40" s="32" t="s">
        <v>193</v>
      </c>
      <c r="C40" s="33" t="s">
        <v>1406</v>
      </c>
      <c r="D40" s="33" t="s">
        <v>1278</v>
      </c>
      <c r="E40" s="33" t="s">
        <v>191</v>
      </c>
      <c r="F40" s="33">
        <v>8605</v>
      </c>
      <c r="G40" s="34" t="s">
        <v>1407</v>
      </c>
      <c r="H40" s="33" t="s">
        <v>1408</v>
      </c>
      <c r="I40" s="33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7" customFormat="1" ht="19.899999999999999" customHeight="1" x14ac:dyDescent="0.25">
      <c r="A41" s="31" t="e">
        <f t="array" ref="A41">OR(EXACT(tblSeminarleitungen[[#This Row],[Name]],#REF!))</f>
        <v>#REF!</v>
      </c>
      <c r="B41" s="32" t="s">
        <v>231</v>
      </c>
      <c r="C41" s="33" t="s">
        <v>1363</v>
      </c>
      <c r="D41" s="33" t="s">
        <v>1316</v>
      </c>
      <c r="E41" s="33" t="s">
        <v>1297</v>
      </c>
      <c r="F41" s="33">
        <v>8884</v>
      </c>
      <c r="G41" s="34" t="s">
        <v>1409</v>
      </c>
      <c r="H41" s="33" t="s">
        <v>1410</v>
      </c>
      <c r="I41" s="33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s="37" customFormat="1" ht="19.899999999999999" customHeight="1" x14ac:dyDescent="0.25">
      <c r="A42" s="31" t="e">
        <f t="array" ref="A42">OR(EXACT(tblSeminarleitungen[[#This Row],[Name]],#REF!))</f>
        <v>#REF!</v>
      </c>
      <c r="B42" s="32" t="s">
        <v>202</v>
      </c>
      <c r="C42" s="33" t="s">
        <v>1411</v>
      </c>
      <c r="D42" s="33" t="s">
        <v>1316</v>
      </c>
      <c r="E42" s="33" t="s">
        <v>199</v>
      </c>
      <c r="F42" s="33">
        <v>8899</v>
      </c>
      <c r="G42" s="34" t="s">
        <v>1412</v>
      </c>
      <c r="H42" s="33" t="s">
        <v>1413</v>
      </c>
      <c r="I42" s="33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7" customFormat="1" ht="19.899999999999999" customHeight="1" x14ac:dyDescent="0.25">
      <c r="A43" s="31" t="e">
        <f t="array" ref="A43">OR(EXACT(tblSeminarleitungen[[#This Row],[Name]],#REF!))</f>
        <v>#REF!</v>
      </c>
      <c r="B43" s="32" t="s">
        <v>221</v>
      </c>
      <c r="C43" s="33" t="s">
        <v>1414</v>
      </c>
      <c r="D43" s="33" t="s">
        <v>1316</v>
      </c>
      <c r="E43" s="33" t="s">
        <v>1308</v>
      </c>
      <c r="F43" s="33">
        <v>8944</v>
      </c>
      <c r="G43" s="34" t="s">
        <v>1415</v>
      </c>
      <c r="H43" s="33" t="s">
        <v>1416</v>
      </c>
      <c r="I43" s="33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s="37" customFormat="1" ht="19.899999999999999" customHeight="1" x14ac:dyDescent="0.25">
      <c r="A44" s="31" t="e">
        <f t="array" ref="A44">OR(EXACT(tblSeminarleitungen[[#This Row],[Name]],#REF!))</f>
        <v>#REF!</v>
      </c>
      <c r="B44" s="32" t="s">
        <v>222</v>
      </c>
      <c r="C44" s="33" t="s">
        <v>1417</v>
      </c>
      <c r="D44" s="33" t="s">
        <v>1316</v>
      </c>
      <c r="E44" s="33" t="s">
        <v>1403</v>
      </c>
      <c r="F44" s="33">
        <v>8836</v>
      </c>
      <c r="G44" s="34" t="s">
        <v>1418</v>
      </c>
      <c r="H44" s="33" t="s">
        <v>1419</v>
      </c>
      <c r="I44" s="33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7" customFormat="1" ht="19.899999999999999" customHeight="1" x14ac:dyDescent="0.25">
      <c r="A45" s="31" t="e">
        <f t="array" ref="A45">OR(EXACT(tblSeminarleitungen[[#This Row],[Name]],#REF!))</f>
        <v>#REF!</v>
      </c>
      <c r="B45" s="32" t="s">
        <v>178</v>
      </c>
      <c r="C45" s="33" t="s">
        <v>1420</v>
      </c>
      <c r="D45" s="33" t="s">
        <v>1278</v>
      </c>
      <c r="E45" s="33" t="s">
        <v>1279</v>
      </c>
      <c r="F45" s="33">
        <v>8684</v>
      </c>
      <c r="G45" s="34" t="s">
        <v>1421</v>
      </c>
      <c r="H45" s="33" t="s">
        <v>1422</v>
      </c>
      <c r="I45" s="33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s="37" customFormat="1" ht="19.899999999999999" customHeight="1" x14ac:dyDescent="0.25">
      <c r="A46" s="31" t="e">
        <f t="array" ref="A46">OR(EXACT(tblSeminarleitungen[[#This Row],[Name]],#REF!))</f>
        <v>#REF!</v>
      </c>
      <c r="B46" s="32" t="s">
        <v>194</v>
      </c>
      <c r="C46" s="33" t="s">
        <v>1423</v>
      </c>
      <c r="D46" s="33" t="s">
        <v>1278</v>
      </c>
      <c r="E46" s="33" t="s">
        <v>191</v>
      </c>
      <c r="F46" s="33">
        <v>8407</v>
      </c>
      <c r="G46" s="34" t="s">
        <v>1424</v>
      </c>
      <c r="H46" s="33" t="s">
        <v>1425</v>
      </c>
      <c r="I46" s="33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7" customFormat="1" ht="19.899999999999999" customHeight="1" x14ac:dyDescent="0.25">
      <c r="A47" s="31" t="e">
        <f t="array" ref="A47">OR(EXACT(tblSeminarleitungen[[#This Row],[Name]],#REF!))</f>
        <v>#REF!</v>
      </c>
      <c r="B47" s="32" t="s">
        <v>232</v>
      </c>
      <c r="C47" s="33" t="s">
        <v>1426</v>
      </c>
      <c r="D47" s="33" t="s">
        <v>1316</v>
      </c>
      <c r="E47" s="33" t="s">
        <v>1297</v>
      </c>
      <c r="F47" s="33">
        <v>8865</v>
      </c>
      <c r="G47" s="34" t="s">
        <v>1427</v>
      </c>
      <c r="H47" s="33" t="s">
        <v>1428</v>
      </c>
      <c r="I47" s="33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s="37" customFormat="1" ht="19.899999999999999" customHeight="1" x14ac:dyDescent="0.25">
      <c r="A48" s="31" t="e">
        <f t="array" ref="A48">OR(EXACT(tblSeminarleitungen[[#This Row],[Name]],#REF!))</f>
        <v>#REF!</v>
      </c>
      <c r="B48" s="32" t="s">
        <v>208</v>
      </c>
      <c r="C48" s="33" t="s">
        <v>1429</v>
      </c>
      <c r="D48" s="33" t="s">
        <v>1316</v>
      </c>
      <c r="E48" s="33" t="s">
        <v>203</v>
      </c>
      <c r="F48" s="33">
        <v>8723</v>
      </c>
      <c r="G48" s="34" t="s">
        <v>1430</v>
      </c>
      <c r="H48" s="33" t="s">
        <v>1431</v>
      </c>
      <c r="I48" s="33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s="37" customFormat="1" ht="19.899999999999999" customHeight="1" x14ac:dyDescent="0.25">
      <c r="A49" s="31" t="e">
        <f t="array" ref="A49">OR(EXACT(tblSeminarleitungen[[#This Row],[Name]],#REF!))</f>
        <v>#REF!</v>
      </c>
      <c r="B49" s="32" t="s">
        <v>179</v>
      </c>
      <c r="C49" s="33" t="s">
        <v>1432</v>
      </c>
      <c r="D49" s="33" t="s">
        <v>1278</v>
      </c>
      <c r="E49" s="33" t="s">
        <v>1279</v>
      </c>
      <c r="F49" s="33">
        <v>8611</v>
      </c>
      <c r="G49" s="34" t="s">
        <v>1433</v>
      </c>
      <c r="H49" s="33" t="s">
        <v>1434</v>
      </c>
      <c r="I49" s="33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s="37" customFormat="1" ht="19.899999999999999" customHeight="1" x14ac:dyDescent="0.25">
      <c r="A50" s="31" t="e">
        <f t="array" ref="A50">OR(EXACT(tblSeminarleitungen[[#This Row],[Name]],#REF!))</f>
        <v>#REF!</v>
      </c>
      <c r="B50" s="32" t="s">
        <v>209</v>
      </c>
      <c r="C50" s="33" t="s">
        <v>1435</v>
      </c>
      <c r="D50" s="33" t="s">
        <v>1278</v>
      </c>
      <c r="E50" s="33" t="s">
        <v>203</v>
      </c>
      <c r="F50" s="33">
        <v>8732</v>
      </c>
      <c r="G50" s="34" t="s">
        <v>1436</v>
      </c>
      <c r="H50" s="33" t="s">
        <v>1437</v>
      </c>
      <c r="I50" s="33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s="37" customFormat="1" ht="19.899999999999999" customHeight="1" x14ac:dyDescent="0.25">
      <c r="A51" s="31" t="e">
        <f t="array" ref="A51">OR(EXACT(tblSeminarleitungen[[#This Row],[Name]],#REF!))</f>
        <v>#REF!</v>
      </c>
      <c r="B51" s="32" t="s">
        <v>187</v>
      </c>
      <c r="C51" s="33" t="s">
        <v>1438</v>
      </c>
      <c r="D51" s="33" t="s">
        <v>1316</v>
      </c>
      <c r="E51" s="33" t="s">
        <v>1284</v>
      </c>
      <c r="F51" s="33">
        <v>8511</v>
      </c>
      <c r="G51" s="34" t="s">
        <v>1439</v>
      </c>
      <c r="H51" s="33" t="s">
        <v>1440</v>
      </c>
      <c r="I51" s="33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7" customFormat="1" ht="19.899999999999999" customHeight="1" x14ac:dyDescent="0.25">
      <c r="A52" s="31" t="e">
        <f t="array" ref="A52">OR(EXACT(tblSeminarleitungen[[#This Row],[Name]],#REF!))</f>
        <v>#REF!</v>
      </c>
      <c r="B52" s="32" t="s">
        <v>233</v>
      </c>
      <c r="C52" s="33" t="s">
        <v>1441</v>
      </c>
      <c r="D52" s="33" t="s">
        <v>1278</v>
      </c>
      <c r="E52" s="33" t="s">
        <v>1297</v>
      </c>
      <c r="F52" s="33">
        <v>8985</v>
      </c>
      <c r="G52" s="34" t="s">
        <v>1442</v>
      </c>
      <c r="H52" s="33" t="s">
        <v>1443</v>
      </c>
      <c r="I52" s="33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s="37" customFormat="1" ht="19.899999999999999" customHeight="1" x14ac:dyDescent="0.25">
      <c r="A53" s="31" t="e">
        <f t="array" ref="A53">OR(EXACT(tblSeminarleitungen[[#This Row],[Name]],#REF!))</f>
        <v>#REF!</v>
      </c>
      <c r="B53" s="32" t="s">
        <v>180</v>
      </c>
      <c r="C53" s="33" t="s">
        <v>1444</v>
      </c>
      <c r="D53" s="33" t="s">
        <v>1278</v>
      </c>
      <c r="E53" s="33" t="s">
        <v>1279</v>
      </c>
      <c r="F53" s="33">
        <v>8685</v>
      </c>
      <c r="G53" s="34" t="s">
        <v>1445</v>
      </c>
      <c r="H53" s="33" t="s">
        <v>1446</v>
      </c>
      <c r="I53" s="33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s="37" customFormat="1" ht="19.899999999999999" customHeight="1" x14ac:dyDescent="0.25">
      <c r="A54" s="31" t="e">
        <f t="array" ref="A54">OR(EXACT(tblSeminarleitungen[[#This Row],[Name]],#REF!))</f>
        <v>#REF!</v>
      </c>
      <c r="B54" s="32" t="s">
        <v>188</v>
      </c>
      <c r="C54" s="33" t="s">
        <v>1447</v>
      </c>
      <c r="D54" s="33" t="s">
        <v>1278</v>
      </c>
      <c r="E54" s="33" t="s">
        <v>1284</v>
      </c>
      <c r="F54" s="33">
        <v>8527</v>
      </c>
      <c r="G54" s="34" t="s">
        <v>1313</v>
      </c>
      <c r="H54" s="33" t="s">
        <v>1448</v>
      </c>
      <c r="I54" s="33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s="37" customFormat="1" ht="19.899999999999999" customHeight="1" x14ac:dyDescent="0.25">
      <c r="A55" s="31" t="e">
        <f t="array" ref="A55">OR(EXACT(tblSeminarleitungen[[#This Row],[Name]],#REF!))</f>
        <v>#REF!</v>
      </c>
      <c r="B55" s="39" t="s">
        <v>189</v>
      </c>
      <c r="C55" s="40" t="s">
        <v>1449</v>
      </c>
      <c r="D55" s="40" t="s">
        <v>1316</v>
      </c>
      <c r="E55" s="33" t="s">
        <v>1284</v>
      </c>
      <c r="F55" s="40">
        <v>8532</v>
      </c>
      <c r="G55" s="34" t="s">
        <v>1450</v>
      </c>
      <c r="H55" s="40" t="s">
        <v>1451</v>
      </c>
      <c r="I55" s="33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7" customFormat="1" ht="19.899999999999999" customHeight="1" x14ac:dyDescent="0.25">
      <c r="A56" s="31" t="e">
        <f t="array" ref="A56">OR(EXACT(tblSeminarleitungen[[#This Row],[Name]],#REF!))</f>
        <v>#REF!</v>
      </c>
      <c r="B56" s="32" t="s">
        <v>223</v>
      </c>
      <c r="C56" s="33" t="s">
        <v>1426</v>
      </c>
      <c r="D56" s="33" t="s">
        <v>1316</v>
      </c>
      <c r="E56" s="33" t="s">
        <v>1308</v>
      </c>
      <c r="F56" s="33">
        <v>8941</v>
      </c>
      <c r="G56" s="34" t="s">
        <v>1452</v>
      </c>
      <c r="H56" s="33" t="s">
        <v>1453</v>
      </c>
      <c r="I56" s="33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9.899999999999999" customHeight="1" x14ac:dyDescent="0.2">
      <c r="A57" s="31" t="e">
        <f t="array" ref="A57">OR(EXACT(tblSeminarleitungen[[#This Row],[Name]],#REF!))</f>
        <v>#REF!</v>
      </c>
      <c r="B57" s="39" t="s">
        <v>227</v>
      </c>
      <c r="C57" s="40" t="s">
        <v>1454</v>
      </c>
      <c r="D57" s="40" t="s">
        <v>1278</v>
      </c>
      <c r="E57" s="40" t="s">
        <v>1403</v>
      </c>
      <c r="F57" s="40">
        <v>8841</v>
      </c>
      <c r="G57" s="41" t="s">
        <v>1455</v>
      </c>
      <c r="H57" s="40" t="s">
        <v>1456</v>
      </c>
      <c r="I57" s="33"/>
    </row>
    <row r="58" spans="1:25" ht="19.899999999999999" customHeight="1" x14ac:dyDescent="0.2">
      <c r="A58" s="31" t="e">
        <f t="array" ref="A58">OR(EXACT(tblSeminarleitungen[[#This Row],[Name]],#REF!))</f>
        <v>#REF!</v>
      </c>
      <c r="B58" s="32" t="s">
        <v>213</v>
      </c>
      <c r="C58" s="33" t="s">
        <v>1457</v>
      </c>
      <c r="D58" s="33" t="s">
        <v>1278</v>
      </c>
      <c r="E58" s="40" t="s">
        <v>210</v>
      </c>
      <c r="F58" s="40">
        <v>8415</v>
      </c>
      <c r="G58" s="34" t="s">
        <v>1458</v>
      </c>
      <c r="H58" s="33" t="s">
        <v>1459</v>
      </c>
      <c r="I58" s="33"/>
    </row>
    <row r="59" spans="1:25" ht="19.899999999999999" customHeight="1" x14ac:dyDescent="0.2">
      <c r="A59" s="31" t="e">
        <f t="array" ref="A59">OR(EXACT(tblSeminarleitungen[[#This Row],[Name]],#REF!))</f>
        <v>#REF!</v>
      </c>
      <c r="B59" s="39" t="s">
        <v>190</v>
      </c>
      <c r="C59" s="40" t="s">
        <v>1374</v>
      </c>
      <c r="D59" s="33" t="s">
        <v>1316</v>
      </c>
      <c r="E59" s="40" t="s">
        <v>1284</v>
      </c>
      <c r="F59" s="40">
        <v>8517</v>
      </c>
      <c r="G59" s="41" t="s">
        <v>1460</v>
      </c>
      <c r="H59" s="40" t="s">
        <v>1461</v>
      </c>
      <c r="I59" s="33"/>
    </row>
    <row r="60" spans="1:25" ht="19.899999999999999" customHeight="1" x14ac:dyDescent="0.2">
      <c r="A60" s="31" t="e">
        <f t="array" ref="A60">OR(EXACT(tblSeminarleitungen[[#This Row],[Name]],#REF!))</f>
        <v>#REF!</v>
      </c>
      <c r="B60" s="39" t="s">
        <v>234</v>
      </c>
      <c r="C60" s="40" t="s">
        <v>1462</v>
      </c>
      <c r="D60" s="40" t="s">
        <v>1278</v>
      </c>
      <c r="E60" s="40" t="s">
        <v>1364</v>
      </c>
      <c r="F60" s="40">
        <v>8583</v>
      </c>
      <c r="G60" s="41" t="s">
        <v>1463</v>
      </c>
      <c r="H60" s="40" t="s">
        <v>1464</v>
      </c>
      <c r="I60" s="40"/>
    </row>
    <row r="61" spans="1:25" ht="19.899999999999999" customHeight="1" x14ac:dyDescent="0.2">
      <c r="A61" s="42" t="e">
        <f t="array" ref="A61">OR(EXACT(tblSeminarleitungen[[#This Row],[Name]],#REF!))</f>
        <v>#REF!</v>
      </c>
      <c r="B61" s="32" t="s">
        <v>235</v>
      </c>
      <c r="C61" s="33" t="s">
        <v>1369</v>
      </c>
      <c r="D61" s="33" t="s">
        <v>1304</v>
      </c>
      <c r="E61" s="33" t="s">
        <v>1364</v>
      </c>
      <c r="F61" s="33">
        <v>8586</v>
      </c>
      <c r="G61" s="34" t="s">
        <v>1465</v>
      </c>
      <c r="H61" s="33" t="s">
        <v>1466</v>
      </c>
      <c r="I61" s="33"/>
    </row>
  </sheetData>
  <conditionalFormatting sqref="A2:C61">
    <cfRule type="expression" dxfId="10" priority="2">
      <formula>$A2=FALSE</formula>
    </cfRule>
  </conditionalFormatting>
  <conditionalFormatting sqref="A2:C61">
    <cfRule type="expression" dxfId="9" priority="1">
      <formula>$A2=TRUE</formula>
    </cfRule>
  </conditionalFormatting>
  <pageMargins left="0.82677165354330717" right="0.23622047244094491" top="0.35433070866141736" bottom="0.35433070866141736" header="0.31496062992125984" footer="0.31496062992125984"/>
  <pageSetup paperSize="9" orientation="portrait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80B8CC-A2C4-45DA-BDEA-4D2A34DC74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App Grundstock</vt:lpstr>
      <vt:lpstr>iOS_Doku_Prüfungen 07-03-2024</vt:lpstr>
      <vt:lpstr>Seminarleitungen</vt:lpstr>
      <vt:lpstr>Seminarleitungen!Druckbereich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Tollens Brigitte</dc:creator>
  <cp:keywords/>
  <dc:description/>
  <cp:lastModifiedBy>Elke Schab</cp:lastModifiedBy>
  <cp:revision>2</cp:revision>
  <dcterms:created xsi:type="dcterms:W3CDTF">2015-06-05T18:19:34Z</dcterms:created>
  <dcterms:modified xsi:type="dcterms:W3CDTF">2024-10-09T11:20:35Z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93cc74-08c1-4371-8179-087934999531_Enabled">
    <vt:lpwstr>true</vt:lpwstr>
  </property>
  <property fmtid="{D5CDD505-2E9C-101B-9397-08002B2CF9AE}" pid="3" name="MSIP_Label_b593cc74-08c1-4371-8179-087934999531_SetDate">
    <vt:lpwstr>2024-10-09T11:07:53Z</vt:lpwstr>
  </property>
  <property fmtid="{D5CDD505-2E9C-101B-9397-08002B2CF9AE}" pid="4" name="MSIP_Label_b593cc74-08c1-4371-8179-087934999531_Method">
    <vt:lpwstr>Standard</vt:lpwstr>
  </property>
  <property fmtid="{D5CDD505-2E9C-101B-9397-08002B2CF9AE}" pid="5" name="MSIP_Label_b593cc74-08c1-4371-8179-087934999531_Name">
    <vt:lpwstr>Öffentlich</vt:lpwstr>
  </property>
  <property fmtid="{D5CDD505-2E9C-101B-9397-08002B2CF9AE}" pid="6" name="MSIP_Label_b593cc74-08c1-4371-8179-087934999531_SiteId">
    <vt:lpwstr>73491a25-6815-4441-8277-55718e849190</vt:lpwstr>
  </property>
  <property fmtid="{D5CDD505-2E9C-101B-9397-08002B2CF9AE}" pid="7" name="MSIP_Label_b593cc74-08c1-4371-8179-087934999531_ActionId">
    <vt:lpwstr>95ba1689-14a7-4b7e-8743-94df7bf11891</vt:lpwstr>
  </property>
  <property fmtid="{D5CDD505-2E9C-101B-9397-08002B2CF9AE}" pid="8" name="MSIP_Label_b593cc74-08c1-4371-8179-087934999531_ContentBits">
    <vt:lpwstr>0</vt:lpwstr>
  </property>
</Properties>
</file>